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<sst xmlns="http://schemas.openxmlformats.org/spreadsheetml/2006/main" count="36" uniqueCount="36">
  <si>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</si>
  <si>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Cengkeh Perkebunan Rakyat</t>
  </si>
  <si>
    <t>Kabupaten Brebes Tahun 2020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</si>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</sst>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/>
    <xf numFmtId="0" fontId="3" fillId="2" borderId="0" xfId="0" applyFont="1" applyFill="1" applyAlignment="1">
      <alignment horizontal="center"/>
    </xf>
    <xf numFmtId="0" fontId="2" fillId="2" borderId="0" xfId="0" applyFill="1"/>
    <xf numFmtId="0" fontId="5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ill="1" applyBorder="1"/>
    <xf numFmtId="0" fontId="3" fillId="2" borderId="5" xfId="0" applyFont="1" applyFill="1" applyBorder="1" applyAlignment="1" quotePrefix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/>
    </xf>
    <xf numFmtId="177" fontId="5" fillId="2" borderId="5" xfId="18" applyNumberFormat="1" applyFont="1" applyFill="1" applyBorder="1" applyAlignment="1">
      <alignment horizontal="right" vertical="center"/>
    </xf>
    <xf numFmtId="179" fontId="5" fillId="2" borderId="5" xfId="18" applyFont="1" applyFill="1" applyBorder="1" applyAlignment="1">
      <alignment horizontal="right"/>
    </xf>
    <xf numFmtId="178" fontId="2" fillId="2" borderId="0" xfId="0" applyNumberFormat="1" applyFill="1"/>
    <xf numFmtId="4" fontId="5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right" vertical="center"/>
    </xf>
    <xf numFmtId="0" fontId="3" fillId="0" borderId="2" xfId="0" applyFont="1" applyBorder="1" applyAlignment="1">
      <alignment/>
    </xf>
    <xf numFmtId="0" fontId="3" fillId="0" borderId="3" xfId="0" applyFont="1" applyBorder="1" applyAlignment="1">
      <alignment/>
    </xf>
    <xf numFmtId="177" fontId="3" fillId="2" borderId="5" xfId="18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/>
    </xf>
    <xf numFmtId="0" fontId="4" fillId="2" borderId="0" xfId="0" applyFont="1" applyFill="1"/>
    <xf numFmtId="177" fontId="2" fillId="2" borderId="5" xfId="18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ill="1"/>
    <xf numFmtId="0" fontId="1" fillId="0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de7484-6e03-4f49-96f3-fe4183aada95}">
  <dimension ref="A1:H33"/>
  <sheetViews>
    <sheetView workbookViewId="0" topLeftCell="A5">
      <selection pane="topLeft" activeCell="G7" sqref="G7:G19"/>
    </sheetView>
  </sheetViews>
  <sheetFormatPr defaultRowHeight="15" customHeight="1"/>
  <cols>
    <col min="1" max="1" width="4.714285714285714" style="1" customWidth="1"/>
    <col min="2" max="2" width="21.714285714285715" style="1" customWidth="1"/>
    <col min="3" max="4" width="9.142857142857142" style="1" customWidth="1"/>
    <col min="5" max="5" width="10.285714285714286" style="1" customWidth="1"/>
    <col min="6" max="6" width="9.142857142857142" style="1" customWidth="1"/>
    <col min="7" max="7" width="10.571428571428571" style="1" bestFit="1" customWidth="1"/>
    <col min="8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8" ht="15">
      <c r="A4" s="4"/>
      <c r="B4" s="4"/>
      <c r="C4" s="4"/>
      <c r="D4" s="4"/>
      <c r="E4" s="4"/>
      <c r="F4" s="4"/>
      <c r="G4" s="5"/>
      <c r="H4" s="3"/>
    </row>
    <row r="5" spans="1:8" ht="1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8" ht="45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12"/>
    </row>
    <row r="7" spans="1:8" ht="1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3"/>
      <c r="H7" s="12"/>
    </row>
    <row r="8" spans="1:8" ht="15">
      <c r="A8" s="14">
        <v>1</v>
      </c>
      <c r="B8" s="15" t="s">
        <v>17</v>
      </c>
      <c r="C8" s="16">
        <v>154.55000000000001</v>
      </c>
      <c r="D8" s="16">
        <v>148</v>
      </c>
      <c r="E8" s="16">
        <v>89.992000000000004</v>
      </c>
      <c r="F8" s="17">
        <f>E8/D8</f>
        <v>0.60805405405405411</v>
      </c>
      <c r="G8" s="18"/>
      <c r="H8" s="19"/>
    </row>
    <row r="9" spans="1:8" ht="15">
      <c r="A9" s="14">
        <v>2</v>
      </c>
      <c r="B9" s="15" t="s">
        <v>18</v>
      </c>
      <c r="C9" s="16">
        <v>130.25</v>
      </c>
      <c r="D9" s="16">
        <v>54</v>
      </c>
      <c r="E9" s="16">
        <v>31.600000000000001</v>
      </c>
      <c r="F9" s="17">
        <f t="shared" si="0" ref="F9:F25">E9/D9</f>
        <v>0.58518518518518525</v>
      </c>
      <c r="G9" s="3"/>
      <c r="H9" s="19"/>
    </row>
    <row r="10" spans="1:8" ht="15">
      <c r="A10" s="14">
        <v>3</v>
      </c>
      <c r="B10" s="15" t="s">
        <v>19</v>
      </c>
      <c r="C10" s="16">
        <v>225</v>
      </c>
      <c r="D10" s="16">
        <v>200</v>
      </c>
      <c r="E10" s="16">
        <v>104</v>
      </c>
      <c r="F10" s="17">
        <f t="shared" si="0"/>
        <v>0.52000000000000002</v>
      </c>
      <c r="G10" s="3"/>
      <c r="H10" s="19"/>
    </row>
    <row r="11" spans="1:8" ht="15">
      <c r="A11" s="14">
        <v>4</v>
      </c>
      <c r="B11" s="15" t="s">
        <v>20</v>
      </c>
      <c r="C11" s="16">
        <v>161.30000000000001</v>
      </c>
      <c r="D11" s="16">
        <v>35.600000000000001</v>
      </c>
      <c r="E11" s="16">
        <v>21.059999999999999</v>
      </c>
      <c r="F11" s="17">
        <f t="shared" si="0"/>
        <v>0.59157303370786507</v>
      </c>
      <c r="G11" s="18"/>
      <c r="H11" s="19"/>
    </row>
    <row r="12" spans="1:8" ht="15">
      <c r="A12" s="14">
        <v>5</v>
      </c>
      <c r="B12" s="15" t="s">
        <v>21</v>
      </c>
      <c r="C12" s="16">
        <v>77.5</v>
      </c>
      <c r="D12" s="16">
        <v>48</v>
      </c>
      <c r="E12" s="16">
        <v>32.768999999999998</v>
      </c>
      <c r="F12" s="17">
        <f t="shared" si="0"/>
        <v>0.6826875</v>
      </c>
      <c r="G12" s="3"/>
      <c r="H12" s="19"/>
    </row>
    <row r="13" spans="1:8" ht="15">
      <c r="A13" s="14">
        <v>6</v>
      </c>
      <c r="B13" s="15" t="s">
        <v>22</v>
      </c>
      <c r="C13" s="16">
        <v>151.69</v>
      </c>
      <c r="D13" s="16">
        <v>134</v>
      </c>
      <c r="E13" s="16">
        <v>63.585000000000001</v>
      </c>
      <c r="F13" s="17">
        <f t="shared" si="0"/>
        <v>0.47451492537313433</v>
      </c>
      <c r="G13" s="3"/>
      <c r="H13" s="19"/>
    </row>
    <row r="14" spans="1:8" ht="15">
      <c r="A14" s="14">
        <v>7</v>
      </c>
      <c r="B14" s="15" t="s">
        <v>23</v>
      </c>
      <c r="C14" s="16"/>
      <c r="D14" s="16"/>
      <c r="E14" s="16">
        <v>0</v>
      </c>
      <c r="F14" s="17">
        <v>0</v>
      </c>
      <c r="G14" s="3"/>
      <c r="H14" s="12"/>
    </row>
    <row r="15" spans="1:8" ht="15">
      <c r="A15" s="14">
        <v>8</v>
      </c>
      <c r="B15" s="15" t="s">
        <v>24</v>
      </c>
      <c r="C15" s="16"/>
      <c r="D15" s="16"/>
      <c r="E15" s="16">
        <v>0</v>
      </c>
      <c r="F15" s="17">
        <v>0</v>
      </c>
      <c r="G15" s="3"/>
      <c r="H15" s="12"/>
    </row>
    <row r="16" spans="1:8" ht="15">
      <c r="A16" s="14">
        <v>9</v>
      </c>
      <c r="B16" s="15" t="s">
        <v>25</v>
      </c>
      <c r="C16" s="16">
        <v>3.8500000000000001</v>
      </c>
      <c r="D16" s="16">
        <v>1</v>
      </c>
      <c r="E16" s="16">
        <v>0.55000000000000004</v>
      </c>
      <c r="F16" s="17">
        <f t="shared" si="0"/>
        <v>0.55000000000000004</v>
      </c>
      <c r="G16" s="18"/>
      <c r="H16" s="19"/>
    </row>
    <row r="17" spans="1:8" ht="15">
      <c r="A17" s="14">
        <v>10</v>
      </c>
      <c r="B17" s="15" t="s">
        <v>26</v>
      </c>
      <c r="C17" s="16"/>
      <c r="D17" s="16"/>
      <c r="E17" s="16">
        <v>0</v>
      </c>
      <c r="F17" s="17">
        <v>0</v>
      </c>
      <c r="G17" s="3"/>
      <c r="H17" s="12"/>
    </row>
    <row r="18" spans="1:8" ht="15">
      <c r="A18" s="14">
        <v>11</v>
      </c>
      <c r="B18" s="15" t="s">
        <v>27</v>
      </c>
      <c r="C18" s="16"/>
      <c r="D18" s="16"/>
      <c r="E18" s="16">
        <v>0</v>
      </c>
      <c r="F18" s="17">
        <v>0</v>
      </c>
      <c r="G18" s="3"/>
      <c r="H18" s="12"/>
    </row>
    <row r="19" spans="1:8" ht="15">
      <c r="A19" s="14">
        <v>12</v>
      </c>
      <c r="B19" s="15" t="s">
        <v>28</v>
      </c>
      <c r="C19" s="16"/>
      <c r="D19" s="16"/>
      <c r="E19" s="16">
        <v>0</v>
      </c>
      <c r="F19" s="17">
        <v>0</v>
      </c>
      <c r="G19" s="3"/>
      <c r="H19" s="12"/>
    </row>
    <row r="20" spans="1:8" ht="15">
      <c r="A20" s="14">
        <v>13</v>
      </c>
      <c r="B20" s="15" t="s">
        <v>29</v>
      </c>
      <c r="C20" s="16"/>
      <c r="D20" s="16"/>
      <c r="E20" s="16">
        <v>0</v>
      </c>
      <c r="F20" s="17">
        <v>0</v>
      </c>
      <c r="G20" s="3"/>
      <c r="H20" s="3"/>
    </row>
    <row r="21" spans="1:8" ht="15">
      <c r="A21" s="14">
        <v>14</v>
      </c>
      <c r="B21" s="15" t="s">
        <v>30</v>
      </c>
      <c r="C21" s="16"/>
      <c r="D21" s="16"/>
      <c r="E21" s="16">
        <v>0</v>
      </c>
      <c r="F21" s="17">
        <v>0</v>
      </c>
      <c r="G21" s="3"/>
      <c r="H21" s="3"/>
    </row>
    <row r="22" spans="1:8" ht="15">
      <c r="A22" s="14">
        <v>15</v>
      </c>
      <c r="B22" s="15" t="s">
        <v>31</v>
      </c>
      <c r="C22" s="16"/>
      <c r="D22" s="16"/>
      <c r="E22" s="16">
        <v>0</v>
      </c>
      <c r="F22" s="17">
        <v>0</v>
      </c>
      <c r="G22" s="3"/>
      <c r="H22" s="3"/>
    </row>
    <row r="23" spans="1:8" ht="15">
      <c r="A23" s="14">
        <v>16</v>
      </c>
      <c r="B23" s="15" t="s">
        <v>32</v>
      </c>
      <c r="C23" s="16"/>
      <c r="D23" s="16"/>
      <c r="E23" s="16">
        <v>0</v>
      </c>
      <c r="F23" s="17">
        <v>0</v>
      </c>
      <c r="G23" s="3"/>
      <c r="H23" s="3"/>
    </row>
    <row r="24" spans="1:8" ht="15">
      <c r="A24" s="14">
        <v>17</v>
      </c>
      <c r="B24" s="15" t="s">
        <v>33</v>
      </c>
      <c r="C24" s="16"/>
      <c r="D24" s="16"/>
      <c r="E24" s="16">
        <v>0</v>
      </c>
      <c r="F24" s="17">
        <v>0</v>
      </c>
      <c r="G24" s="3"/>
      <c r="H24" s="3"/>
    </row>
    <row r="25" spans="1:8" ht="15">
      <c r="A25" s="20"/>
      <c r="B25" s="21" t="s">
        <v>34</v>
      </c>
      <c r="C25" s="16">
        <f>SUM(C8:C24)</f>
        <v>904.13999999999999</v>
      </c>
      <c r="D25" s="16">
        <f t="shared" si="1" ref="D25:E25">SUM(D8:D24)</f>
        <v>620.60000000000002</v>
      </c>
      <c r="E25" s="16">
        <f t="shared" si="1"/>
        <v>343.55599999999998</v>
      </c>
      <c r="F25" s="17">
        <f t="shared" si="0"/>
        <v>0.55358685143409603</v>
      </c>
      <c r="G25" s="3"/>
      <c r="H25" s="3"/>
    </row>
    <row r="26" spans="1:8" ht="15" customHeight="1">
      <c r="A26" s="22"/>
      <c r="B26" s="23">
        <v>2019</v>
      </c>
      <c r="C26" s="24">
        <v>861</v>
      </c>
      <c r="D26" s="24">
        <v>734</v>
      </c>
      <c r="E26" s="24">
        <v>509.30000000000007</v>
      </c>
      <c r="F26" s="25">
        <v>0.69386920980926436</v>
      </c>
      <c r="G26" s="26"/>
      <c r="H26" s="26"/>
    </row>
    <row r="27" spans="1:8" ht="15">
      <c r="A27" s="22"/>
      <c r="B27" s="23">
        <v>2018</v>
      </c>
      <c r="C27" s="24">
        <v>792</v>
      </c>
      <c r="D27" s="24">
        <v>611</v>
      </c>
      <c r="E27" s="24">
        <v>344.19499999999999</v>
      </c>
      <c r="F27" s="25">
        <v>0.56333060556464809</v>
      </c>
      <c r="G27" s="26"/>
      <c r="H27" s="26"/>
    </row>
    <row r="28" spans="1:8" ht="15">
      <c r="A28" s="22"/>
      <c r="B28" s="23">
        <v>2017</v>
      </c>
      <c r="C28" s="16">
        <v>849.08999999999992</v>
      </c>
      <c r="D28" s="16">
        <v>360.13999999999999</v>
      </c>
      <c r="E28" s="16">
        <v>282.69444444444446</v>
      </c>
      <c r="F28" s="25">
        <v>0.78495708459056057</v>
      </c>
      <c r="G28" s="3"/>
      <c r="H28" s="3"/>
    </row>
    <row r="29" spans="1:8" ht="15">
      <c r="A29" s="22"/>
      <c r="B29" s="23">
        <v>2016</v>
      </c>
      <c r="C29" s="27">
        <v>588.63999999999999</v>
      </c>
      <c r="D29" s="27">
        <v>397.22118398863637</v>
      </c>
      <c r="E29" s="27">
        <v>89.079999999999998</v>
      </c>
      <c r="F29" s="25">
        <v>0.2242579288081181</v>
      </c>
      <c r="G29" s="3"/>
      <c r="H29" s="3"/>
    </row>
    <row r="30" spans="1:8" ht="15">
      <c r="A30" s="22"/>
      <c r="B30" s="23"/>
      <c r="C30" s="27"/>
      <c r="D30" s="27"/>
      <c r="E30" s="27"/>
      <c r="F30" s="25"/>
      <c r="G30" s="3"/>
      <c r="H30" s="3"/>
    </row>
    <row r="31" spans="1:8" ht="15">
      <c r="A31" s="28"/>
      <c r="B31" s="29"/>
      <c r="C31" s="27"/>
      <c r="D31" s="27"/>
      <c r="E31" s="27"/>
      <c r="F31" s="27"/>
      <c r="G31" s="3"/>
      <c r="H31" s="3"/>
    </row>
    <row r="32" spans="1:8" ht="15">
      <c r="A32" s="30"/>
      <c r="B32" s="30"/>
      <c r="C32" s="30"/>
      <c r="D32" s="30"/>
      <c r="E32" s="30"/>
      <c r="F32" s="30"/>
      <c r="G32" s="30"/>
      <c r="H32" s="30"/>
    </row>
    <row r="33" spans="1:8" ht="15">
      <c r="A33" s="31" t="s">
        <v>35</v>
      </c>
      <c r="B33" s="31"/>
      <c r="C33" s="31"/>
      <c r="D33" s="31"/>
      <c r="E33" s="31"/>
      <c r="F33" s="31"/>
      <c r="G33" s="31"/>
      <c r="H33" s="31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