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<sst xmlns="http://schemas.openxmlformats.org/spreadsheetml/2006/main" count="44" uniqueCount="41">
  <si>
    <t>Tabel 5</t>
  </si>
  <si>
    <t>Luas Panen, Produksi dan Rata-Rata Produksi ubi jalar</t>
  </si>
  <si>
    <t>Di Kabupaten Brebes Tahun 2021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</si>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</sst>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/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4" fillId="2" borderId="0" xfId="18" applyNumberFormat="1" applyFont="1" applyFill="1" applyAlignment="1">
      <alignment vertical="top"/>
    </xf>
    <xf numFmtId="178" fontId="4" fillId="2" borderId="0" xfId="18" applyNumberFormat="1" applyFont="1" applyFill="1" applyAlignment="1">
      <alignment vertical="top"/>
    </xf>
    <xf numFmtId="177" fontId="4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9" fontId="4" fillId="0" borderId="0" xfId="18" applyFont="1"/>
    <xf numFmtId="178" fontId="2" fillId="2" borderId="14" xfId="18" applyNumberFormat="1" applyFont="1" applyFill="1" applyBorder="1" applyAlignment="1">
      <alignment vertical="top" wrapText="1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0" fontId="5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8" fontId="3" fillId="2" borderId="19" xfId="18" applyNumberFormat="1" applyFont="1" applyFill="1" applyBorder="1" applyAlignment="1">
      <alignment vertical="top"/>
    </xf>
    <xf numFmtId="177" fontId="3" fillId="2" borderId="20" xfId="18" applyNumberFormat="1" applyFont="1" applyFill="1" applyBorder="1" applyAlignment="1">
      <alignment vertical="top"/>
    </xf>
    <xf numFmtId="179" fontId="4" fillId="0" borderId="0" xfId="0" applyNumberFormat="1"/>
    <xf numFmtId="177" fontId="2" fillId="2" borderId="21" xfId="18" applyNumberFormat="1" applyFont="1" applyFill="1" applyBorder="1" applyAlignment="1">
      <alignment vertical="top" wrapText="1"/>
    </xf>
    <xf numFmtId="178" fontId="3" fillId="2" borderId="21" xfId="18" applyNumberFormat="1" applyFont="1" applyFill="1" applyBorder="1" applyAlignment="1">
      <alignment vertical="top"/>
    </xf>
    <xf numFmtId="177" fontId="3" fillId="2" borderId="22" xfId="18" applyNumberFormat="1" applyFont="1" applyFill="1" applyBorder="1" applyAlignment="1">
      <alignment vertical="top"/>
    </xf>
    <xf numFmtId="177" fontId="2" fillId="2" borderId="23" xfId="18" applyNumberFormat="1" applyFont="1" applyFill="1" applyBorder="1" applyAlignment="1">
      <alignment vertical="top" wrapText="1"/>
    </xf>
    <xf numFmtId="178" fontId="2" fillId="2" borderId="23" xfId="18" applyNumberFormat="1" applyFont="1" applyFill="1" applyBorder="1" applyAlignment="1">
      <alignment vertical="top" wrapText="1"/>
    </xf>
    <xf numFmtId="177" fontId="2" fillId="2" borderId="24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178" fontId="2" fillId="2" borderId="27" xfId="18" applyNumberFormat="1" applyFont="1" applyFill="1" applyBorder="1" applyAlignment="1">
      <alignment vertical="top" wrapText="1"/>
    </xf>
    <xf numFmtId="177" fontId="2" fillId="2" borderId="28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d8b9a0f-bd2d-46bd-bd91-af9efa74fa50}">
  <dimension ref="A1:H34"/>
  <sheetViews>
    <sheetView zoomScale="85" zoomScaleNormal="85" workbookViewId="0" topLeftCell="A23">
      <selection pane="topLeft" activeCell="H9" sqref="H9:H25"/>
    </sheetView>
  </sheetViews>
  <sheetFormatPr defaultRowHeight="14.5" customHeight="1"/>
  <cols>
    <col min="1" max="1" width="20.714285714285715" style="1" customWidth="1"/>
    <col min="2" max="7" width="9.142857142857142" style="1" customWidth="1"/>
    <col min="8" max="8" width="14.428571428571429" style="1" customWidth="1"/>
    <col min="9" max="16384" width="9.142857142857142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6" ht="14.5">
      <c r="A3" s="2" t="s">
        <v>2</v>
      </c>
      <c r="B3" s="2"/>
      <c r="C3" s="2"/>
      <c r="D3" s="2"/>
      <c r="E3" s="2"/>
      <c r="F3" s="2"/>
    </row>
    <row r="4" spans="1:6" ht="15" thickBot="1">
      <c r="A4" s="3"/>
      <c r="B4" s="4"/>
      <c r="C4" s="5"/>
      <c r="D4" s="5"/>
      <c r="E4" s="6"/>
      <c r="F4" s="7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4.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8" ht="25" customHeight="1">
      <c r="A9" s="23" t="s">
        <v>22</v>
      </c>
      <c r="B9" s="24">
        <v>20.5</v>
      </c>
      <c r="C9" s="25">
        <v>8.9000000000000004</v>
      </c>
      <c r="D9" s="24">
        <v>356</v>
      </c>
      <c r="E9" s="26">
        <v>40</v>
      </c>
      <c r="F9" s="27">
        <v>76.981252080000004</v>
      </c>
      <c r="H9" s="28"/>
    </row>
    <row r="10" spans="1:8" ht="25" customHeight="1">
      <c r="A10" s="23" t="s">
        <v>23</v>
      </c>
      <c r="B10" s="24">
        <v>0</v>
      </c>
      <c r="C10" s="25">
        <v>0</v>
      </c>
      <c r="D10" s="24">
        <v>0</v>
      </c>
      <c r="E10" s="24">
        <v>0</v>
      </c>
      <c r="F10" s="27">
        <v>125.24066999999999</v>
      </c>
      <c r="H10" s="28"/>
    </row>
    <row r="11" spans="1:8" ht="25" customHeight="1">
      <c r="A11" s="23" t="s">
        <v>24</v>
      </c>
      <c r="B11" s="24">
        <v>12.4</v>
      </c>
      <c r="C11" s="25">
        <v>20.5</v>
      </c>
      <c r="D11" s="24">
        <v>279.39999999999998</v>
      </c>
      <c r="E11" s="29">
        <v>13.629268292682926</v>
      </c>
      <c r="F11" s="27">
        <v>137.31032639999998</v>
      </c>
      <c r="H11" s="28"/>
    </row>
    <row r="12" spans="1:8" ht="25" customHeight="1">
      <c r="A12" s="23" t="s">
        <v>25</v>
      </c>
      <c r="B12" s="24">
        <v>0</v>
      </c>
      <c r="C12" s="25">
        <v>0</v>
      </c>
      <c r="D12" s="24">
        <v>0</v>
      </c>
      <c r="E12" s="24">
        <v>0</v>
      </c>
      <c r="F12" s="27">
        <v>136.54570583999998</v>
      </c>
      <c r="H12" s="28"/>
    </row>
    <row r="13" spans="1:8" ht="25" customHeight="1">
      <c r="A13" s="23" t="s">
        <v>26</v>
      </c>
      <c r="B13" s="24">
        <v>0</v>
      </c>
      <c r="C13" s="25">
        <v>0</v>
      </c>
      <c r="D13" s="24">
        <v>0</v>
      </c>
      <c r="E13" s="24">
        <v>0</v>
      </c>
      <c r="F13" s="27">
        <v>84.916550639999983</v>
      </c>
      <c r="H13" s="28"/>
    </row>
    <row r="14" spans="1:8" ht="25" customHeight="1">
      <c r="A14" s="23" t="s">
        <v>27</v>
      </c>
      <c r="B14" s="24">
        <v>10</v>
      </c>
      <c r="C14" s="25">
        <v>8</v>
      </c>
      <c r="D14" s="24">
        <v>133.59999999999999</v>
      </c>
      <c r="E14" s="29">
        <v>16.699999999999999</v>
      </c>
      <c r="F14" s="27">
        <v>93.197694960000007</v>
      </c>
      <c r="H14" s="28"/>
    </row>
    <row r="15" spans="1:8" ht="25" customHeight="1">
      <c r="A15" s="23" t="s">
        <v>28</v>
      </c>
      <c r="B15" s="24">
        <v>0</v>
      </c>
      <c r="C15" s="25">
        <v>0</v>
      </c>
      <c r="D15" s="24">
        <v>0</v>
      </c>
      <c r="E15" s="24">
        <v>0</v>
      </c>
      <c r="F15" s="27">
        <v>191.60738219999999</v>
      </c>
      <c r="H15" s="28"/>
    </row>
    <row r="16" spans="1:8" ht="25" customHeight="1">
      <c r="A16" s="23" t="s">
        <v>29</v>
      </c>
      <c r="B16" s="24">
        <v>0</v>
      </c>
      <c r="C16" s="25">
        <v>0</v>
      </c>
      <c r="D16" s="24">
        <v>0</v>
      </c>
      <c r="E16" s="24">
        <v>0</v>
      </c>
      <c r="F16" s="27">
        <v>174.74151599999996</v>
      </c>
      <c r="H16" s="28"/>
    </row>
    <row r="17" spans="1:8" ht="25" customHeight="1">
      <c r="A17" s="23" t="s">
        <v>30</v>
      </c>
      <c r="B17" s="24">
        <v>0</v>
      </c>
      <c r="C17" s="25">
        <v>0</v>
      </c>
      <c r="D17" s="24">
        <v>0</v>
      </c>
      <c r="E17" s="24">
        <v>0</v>
      </c>
      <c r="F17" s="27">
        <v>157.18440432</v>
      </c>
      <c r="H17" s="28"/>
    </row>
    <row r="18" spans="1:8" ht="25" customHeight="1">
      <c r="A18" s="23" t="s">
        <v>31</v>
      </c>
      <c r="B18" s="24">
        <v>0</v>
      </c>
      <c r="C18" s="25">
        <v>0</v>
      </c>
      <c r="D18" s="24">
        <v>0</v>
      </c>
      <c r="E18" s="24">
        <v>0</v>
      </c>
      <c r="F18" s="27">
        <v>168.58868808</v>
      </c>
      <c r="H18" s="28"/>
    </row>
    <row r="19" spans="1:8" ht="25" customHeight="1">
      <c r="A19" s="23" t="s">
        <v>32</v>
      </c>
      <c r="B19" s="24">
        <v>0</v>
      </c>
      <c r="C19" s="25">
        <v>0</v>
      </c>
      <c r="D19" s="24">
        <v>0</v>
      </c>
      <c r="E19" s="24">
        <v>0</v>
      </c>
      <c r="F19" s="27">
        <v>127.8888924</v>
      </c>
      <c r="H19" s="28"/>
    </row>
    <row r="20" spans="1:8" ht="25" customHeight="1">
      <c r="A20" s="23" t="s">
        <v>33</v>
      </c>
      <c r="B20" s="24">
        <v>0</v>
      </c>
      <c r="C20" s="25">
        <v>0</v>
      </c>
      <c r="D20" s="24">
        <v>0</v>
      </c>
      <c r="E20" s="24">
        <v>0</v>
      </c>
      <c r="F20" s="27">
        <v>81.969802799999997</v>
      </c>
      <c r="H20" s="28"/>
    </row>
    <row r="21" spans="1:8" ht="25" customHeight="1">
      <c r="A21" s="23" t="s">
        <v>34</v>
      </c>
      <c r="B21" s="24">
        <v>0</v>
      </c>
      <c r="C21" s="25">
        <v>0</v>
      </c>
      <c r="D21" s="24">
        <v>0</v>
      </c>
      <c r="E21" s="24">
        <v>0</v>
      </c>
      <c r="F21" s="27">
        <v>220.49779463999997</v>
      </c>
      <c r="H21" s="28"/>
    </row>
    <row r="22" spans="1:8" ht="25" customHeight="1">
      <c r="A22" s="23" t="s">
        <v>35</v>
      </c>
      <c r="B22" s="24">
        <v>0</v>
      </c>
      <c r="C22" s="25">
        <v>0</v>
      </c>
      <c r="D22" s="24">
        <v>0</v>
      </c>
      <c r="E22" s="24">
        <v>0</v>
      </c>
      <c r="F22" s="27">
        <v>196.94392092000001</v>
      </c>
      <c r="H22" s="28"/>
    </row>
    <row r="23" spans="1:8" ht="25" customHeight="1">
      <c r="A23" s="23" t="s">
        <v>36</v>
      </c>
      <c r="B23" s="24">
        <v>0</v>
      </c>
      <c r="C23" s="25">
        <v>0</v>
      </c>
      <c r="D23" s="24">
        <v>0</v>
      </c>
      <c r="E23" s="24">
        <v>0</v>
      </c>
      <c r="F23" s="27">
        <v>104.30227440000002</v>
      </c>
      <c r="H23" s="28"/>
    </row>
    <row r="24" spans="1:8" ht="25" customHeight="1">
      <c r="A24" s="23" t="s">
        <v>37</v>
      </c>
      <c r="B24" s="24">
        <v>0</v>
      </c>
      <c r="C24" s="25">
        <v>0</v>
      </c>
      <c r="D24" s="24">
        <v>0</v>
      </c>
      <c r="E24" s="24">
        <v>0</v>
      </c>
      <c r="F24" s="27">
        <v>105.13498559999999</v>
      </c>
      <c r="H24" s="28"/>
    </row>
    <row r="25" spans="1:8" ht="25" customHeight="1">
      <c r="A25" s="30" t="s">
        <v>38</v>
      </c>
      <c r="B25" s="31">
        <v>0</v>
      </c>
      <c r="C25" s="32">
        <v>0</v>
      </c>
      <c r="D25" s="31">
        <v>0</v>
      </c>
      <c r="E25" s="24">
        <v>0</v>
      </c>
      <c r="F25" s="27">
        <v>222.09012539999998</v>
      </c>
      <c r="H25" s="28"/>
    </row>
    <row r="26" spans="1:8" ht="25" customHeight="1">
      <c r="A26" s="33" t="s">
        <v>39</v>
      </c>
      <c r="B26" s="34">
        <f>SUM(B9:B25)</f>
        <v>42.899999999999999</v>
      </c>
      <c r="C26" s="34">
        <f t="shared" si="0" ref="C26:D26">SUM(C9:C25)</f>
        <v>37.399999999999999</v>
      </c>
      <c r="D26" s="34">
        <f t="shared" si="0"/>
        <v>769</v>
      </c>
      <c r="E26" s="35">
        <f>D26/C26*10</f>
        <v>205.61497326203209</v>
      </c>
      <c r="F26" s="36">
        <f>SUM(F9:F25)</f>
        <v>2405.1419866800002</v>
      </c>
      <c r="H26" s="37">
        <f>SUM(H9:H25)</f>
        <v>0</v>
      </c>
    </row>
    <row r="27" spans="1:6" ht="25" customHeight="1">
      <c r="A27" s="33">
        <v>2020</v>
      </c>
      <c r="B27" s="38">
        <v>32.399999999999999</v>
      </c>
      <c r="C27" s="38">
        <v>23.5</v>
      </c>
      <c r="D27" s="38">
        <v>723.80000000000007</v>
      </c>
      <c r="E27" s="39">
        <v>308.00000000000006</v>
      </c>
      <c r="F27" s="40">
        <v>5139.4757811431991</v>
      </c>
    </row>
    <row r="28" spans="1:6" ht="25" customHeight="1">
      <c r="A28" s="33">
        <v>2019</v>
      </c>
      <c r="B28" s="41">
        <v>19.800000000000001</v>
      </c>
      <c r="C28" s="41">
        <v>19.899999999999999</v>
      </c>
      <c r="D28" s="41">
        <v>661.99340000000007</v>
      </c>
      <c r="E28" s="42">
        <v>332.66000000000008</v>
      </c>
      <c r="F28" s="43">
        <v>5116.9137103887297</v>
      </c>
    </row>
    <row r="29" spans="1:6" ht="25" customHeight="1">
      <c r="A29" s="33">
        <v>2018</v>
      </c>
      <c r="B29" s="41">
        <v>14.9</v>
      </c>
      <c r="C29" s="41">
        <v>17</v>
      </c>
      <c r="D29" s="41">
        <v>540.60000000000002</v>
      </c>
      <c r="E29" s="42">
        <v>318</v>
      </c>
      <c r="F29" s="43">
        <v>5179.9647908852075</v>
      </c>
    </row>
    <row r="30" spans="1:6" ht="25" customHeight="1">
      <c r="A30" s="33">
        <v>2017</v>
      </c>
      <c r="B30" s="41">
        <v>19</v>
      </c>
      <c r="C30" s="41">
        <v>10</v>
      </c>
      <c r="D30" s="41">
        <v>305</v>
      </c>
      <c r="E30" s="42">
        <v>305</v>
      </c>
      <c r="F30" s="43">
        <v>5156.3595359880001</v>
      </c>
    </row>
    <row r="31" spans="1:6" ht="25" customHeight="1">
      <c r="A31" s="44"/>
      <c r="B31" s="41"/>
      <c r="C31" s="41"/>
      <c r="D31" s="41"/>
      <c r="E31" s="42"/>
      <c r="F31" s="43"/>
    </row>
    <row r="32" spans="1:6" ht="25" customHeight="1">
      <c r="A32" s="23"/>
      <c r="B32" s="24"/>
      <c r="C32" s="24"/>
      <c r="D32" s="24"/>
      <c r="E32" s="29"/>
      <c r="F32" s="45"/>
    </row>
    <row r="33" spans="1:6" ht="25" customHeight="1" thickBot="1">
      <c r="A33" s="46"/>
      <c r="B33" s="47"/>
      <c r="C33" s="47"/>
      <c r="D33" s="47"/>
      <c r="E33" s="48"/>
      <c r="F33" s="49"/>
    </row>
    <row r="34" spans="1:6" ht="15" thickTop="1">
      <c r="A34" s="50" t="s">
        <v>40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