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<sst xmlns="http://schemas.openxmlformats.org/spreadsheetml/2006/main" count="52" uniqueCount="23">
  <si>
    <t>Tabel 3</t>
  </si>
  <si>
    <t>Banyaknya Pencari Kerja Menurut Tingkat Pendidikan di Kabupaten Brebes</t>
  </si>
  <si>
    <t>Tahun</t>
  </si>
  <si>
    <t>No</t>
  </si>
  <si>
    <t>Tingkat Pendidikan</t>
  </si>
  <si>
    <t xml:space="preserve">Pencari Kerja </t>
  </si>
  <si>
    <t>Laki laki</t>
  </si>
  <si>
    <t>Perempuan</t>
  </si>
  <si>
    <t>Jumlah / Total</t>
  </si>
  <si>
    <t>01. Tidak Tamat SD</t>
  </si>
  <si>
    <t>-</t>
  </si>
  <si>
    <t>02. Sekolah Dasar</t>
  </si>
  <si>
    <t>03. SMP Sederajat</t>
  </si>
  <si>
    <t>04. SMA Sederajat</t>
  </si>
  <si>
    <t>05. Sarjana Muda</t>
  </si>
  <si>
    <t>06. Sarjana (S1)</t>
  </si>
  <si>
    <t>07. Magister (S2)</t>
  </si>
  <si>
    <t>Jumlah 2023</t>
  </si>
  <si>
    <t>Jumlah 2022</t>
  </si>
  <si>
    <t>Jumlah 2021</t>
  </si>
  <si>
    <t>Jumlah 2020</t>
  </si>
  <si>
    <t>Jumlah 2019</t>
  </si>
  <si>
    <t>Sumber: Dinas Perindustrian dan Tenaga Kerja Kab.Brebes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</si>
</sst>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rgb="FFCCCCCC"/>
      </left>
      <right/>
      <top style="medium">
        <color rgb="FFCCCCCC"/>
      </top>
      <bottom style="medium">
        <color rgb="FFCCCCCC"/>
      </bottom>
    </border>
    <border>
      <left/>
      <right/>
      <top style="medium">
        <color rgb="FFCCCCCC"/>
      </top>
      <bottom style="medium">
        <color rgb="FFCCCCCC"/>
      </bottom>
    </border>
    <border>
      <left/>
      <right style="medium">
        <color rgb="FFCCCCCC"/>
      </right>
      <top style="medium">
        <color rgb="FFCCCCCC"/>
      </top>
      <bottom style="medium">
        <color rgb="FFCCCCCC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/>
    <xf numFmtId="0" fontId="4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2" fillId="0" borderId="19" xfId="0" applyBorder="1" applyAlignment="1">
      <alignment horizontal="center"/>
    </xf>
    <xf numFmtId="0" fontId="2" fillId="0" borderId="19" xfId="0" applyBorder="1"/>
    <xf numFmtId="0" fontId="2" fillId="0" borderId="11" xfId="0" applyBorder="1"/>
    <xf numFmtId="0" fontId="2" fillId="0" borderId="11" xfId="0" applyBorder="1" applyAlignment="1">
      <alignment horizontal="right"/>
    </xf>
    <xf numFmtId="0" fontId="2" fillId="0" borderId="19" xfId="0" applyBorder="1" applyAlignment="1">
      <alignment horizontal="right"/>
    </xf>
    <xf numFmtId="0" fontId="2" fillId="3" borderId="20" xfId="0" applyFill="1" applyBorder="1" applyAlignment="1">
      <alignment horizontal="center"/>
    </xf>
    <xf numFmtId="0" fontId="2" fillId="3" borderId="20" xfId="0" applyFill="1" applyBorder="1" applyAlignment="1">
      <alignment horizontal="right"/>
    </xf>
    <xf numFmtId="0" fontId="2" fillId="3" borderId="19" xfId="0" applyFill="1" applyBorder="1" applyAlignment="1">
      <alignment horizontal="right"/>
    </xf>
    <xf numFmtId="0" fontId="2" fillId="4" borderId="13" xfId="0" applyFill="1" applyBorder="1"/>
    <xf numFmtId="0" fontId="2" fillId="4" borderId="15" xfId="0" applyFill="1" applyBorder="1"/>
    <xf numFmtId="0" fontId="2" fillId="4" borderId="21" xfId="0" applyFill="1" applyBorder="1"/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4f8e44f-d4c9-4bbd-8e0e-301fc4fcfa78}">
  <dimension ref="A1:F56"/>
  <sheetViews>
    <sheetView workbookViewId="0" topLeftCell="B28">
      <selection pane="topLeft" activeCell="D6" sqref="D6:F13"/>
    </sheetView>
  </sheetViews>
  <sheetFormatPr defaultRowHeight="14.5" customHeight="1"/>
  <cols>
    <col min="1" max="2" width="9.14285714285714" style="1" customWidth="1"/>
    <col min="3" max="3" width="23.8571428571429" style="1" customWidth="1"/>
    <col min="4" max="4" width="13.7142857142857" style="1" customWidth="1"/>
    <col min="5" max="5" width="14.2857142857143" style="1" customWidth="1"/>
    <col min="6" max="6" width="15.4285714285714" style="1" customWidth="1"/>
    <col min="7" max="16384" width="9.14285714285714" style="1" customWidth="1"/>
  </cols>
  <sheetData>
    <row r="1" spans="1:1" ht="14.5">
      <c r="A1" s="1" t="s">
        <v>0</v>
      </c>
    </row>
    <row r="2" spans="1:6" ht="16" thickBot="1">
      <c r="A2" s="2" t="s">
        <v>1</v>
      </c>
      <c r="B2" s="2"/>
      <c r="C2" s="2"/>
      <c r="D2" s="2"/>
      <c r="E2" s="2"/>
      <c r="F2" s="2"/>
    </row>
    <row r="3" spans="1:6" ht="15.5">
      <c r="A3" s="3" t="s">
        <v>2</v>
      </c>
      <c r="B3" s="4" t="s">
        <v>3</v>
      </c>
      <c r="C3" s="5" t="s">
        <v>4</v>
      </c>
      <c r="D3" s="6" t="s">
        <v>5</v>
      </c>
      <c r="E3" s="7"/>
      <c r="F3" s="8"/>
    </row>
    <row r="4" spans="1:6" ht="16" thickBot="1">
      <c r="A4" s="9"/>
      <c r="B4" s="10"/>
      <c r="C4" s="11"/>
      <c r="D4" s="12" t="s">
        <v>6</v>
      </c>
      <c r="E4" s="13" t="s">
        <v>7</v>
      </c>
      <c r="F4" s="14" t="s">
        <v>8</v>
      </c>
    </row>
    <row r="5" spans="1:6" ht="16" thickBot="1">
      <c r="A5" s="15"/>
      <c r="B5" s="16">
        <v>1</v>
      </c>
      <c r="C5" s="17">
        <v>2</v>
      </c>
      <c r="D5" s="18">
        <v>3</v>
      </c>
      <c r="E5" s="19">
        <v>4</v>
      </c>
      <c r="F5" s="20">
        <v>5</v>
      </c>
    </row>
    <row r="6" spans="1:6" ht="14.5">
      <c r="A6" s="21">
        <v>2023</v>
      </c>
      <c r="B6" s="21"/>
      <c r="C6" s="22" t="s">
        <v>9</v>
      </c>
      <c r="D6" s="21" t="s">
        <v>10</v>
      </c>
      <c r="E6" s="21">
        <v>1</v>
      </c>
      <c r="F6" s="22">
        <f>SUM(D6:E6)</f>
        <v>1</v>
      </c>
    </row>
    <row r="7" spans="1:6" ht="14.5">
      <c r="A7" s="23"/>
      <c r="B7" s="23"/>
      <c r="C7" s="23" t="s">
        <v>11</v>
      </c>
      <c r="D7" s="24">
        <v>181</v>
      </c>
      <c r="E7" s="24">
        <v>359</v>
      </c>
      <c r="F7" s="25">
        <f t="shared" si="0" ref="F7:F12">SUM(D7:E7)</f>
        <v>540</v>
      </c>
    </row>
    <row r="8" spans="1:6" ht="14.5">
      <c r="A8" s="23"/>
      <c r="B8" s="23"/>
      <c r="C8" s="23" t="s">
        <v>12</v>
      </c>
      <c r="D8" s="24">
        <v>653</v>
      </c>
      <c r="E8" s="24">
        <v>1541</v>
      </c>
      <c r="F8" s="25">
        <f t="shared" si="0"/>
        <v>2194</v>
      </c>
    </row>
    <row r="9" spans="1:6" ht="14.5">
      <c r="A9" s="23"/>
      <c r="B9" s="23"/>
      <c r="C9" s="23" t="s">
        <v>13</v>
      </c>
      <c r="D9" s="24">
        <v>7015</v>
      </c>
      <c r="E9" s="24">
        <v>8091</v>
      </c>
      <c r="F9" s="25">
        <f t="shared" si="0"/>
        <v>15106</v>
      </c>
    </row>
    <row r="10" spans="1:6" ht="14.5">
      <c r="A10" s="23"/>
      <c r="B10" s="23"/>
      <c r="C10" s="23" t="s">
        <v>14</v>
      </c>
      <c r="D10" s="24">
        <v>114</v>
      </c>
      <c r="E10" s="24">
        <v>176</v>
      </c>
      <c r="F10" s="25">
        <f t="shared" si="0"/>
        <v>290</v>
      </c>
    </row>
    <row r="11" spans="1:6" ht="14.5">
      <c r="A11" s="23"/>
      <c r="B11" s="23"/>
      <c r="C11" s="23" t="s">
        <v>15</v>
      </c>
      <c r="D11" s="24">
        <v>368</v>
      </c>
      <c r="E11" s="24">
        <v>520</v>
      </c>
      <c r="F11" s="25">
        <f t="shared" si="0"/>
        <v>888</v>
      </c>
    </row>
    <row r="12" spans="1:6" ht="14.5">
      <c r="A12" s="23"/>
      <c r="B12" s="23"/>
      <c r="C12" s="23" t="s">
        <v>16</v>
      </c>
      <c r="D12" s="24">
        <v>6</v>
      </c>
      <c r="E12" s="24">
        <v>2</v>
      </c>
      <c r="F12" s="25">
        <f t="shared" si="0"/>
        <v>8</v>
      </c>
    </row>
    <row r="13" spans="1:6" ht="15" thickBot="1">
      <c r="A13" s="26" t="s">
        <v>17</v>
      </c>
      <c r="B13" s="26"/>
      <c r="C13" s="26"/>
      <c r="D13" s="27">
        <f>SUM(D6:D12)</f>
        <v>8337</v>
      </c>
      <c r="E13" s="27">
        <f>SUM(E6:E12)</f>
        <v>10690</v>
      </c>
      <c r="F13" s="28">
        <f>SUM(D13:E13)</f>
        <v>19027</v>
      </c>
    </row>
    <row r="14" spans="1:6" ht="15" thickBot="1">
      <c r="A14" s="29"/>
      <c r="B14" s="30"/>
      <c r="C14" s="30"/>
      <c r="D14" s="30"/>
      <c r="E14" s="30"/>
      <c r="F14" s="31"/>
    </row>
    <row r="15" spans="1:6" ht="16" thickBot="1">
      <c r="A15" s="15"/>
      <c r="B15" s="16">
        <v>1</v>
      </c>
      <c r="C15" s="17">
        <v>2</v>
      </c>
      <c r="D15" s="18">
        <v>3</v>
      </c>
      <c r="E15" s="19">
        <v>4</v>
      </c>
      <c r="F15" s="20">
        <v>5</v>
      </c>
    </row>
    <row r="16" spans="1:6" ht="14.5">
      <c r="A16" s="21">
        <v>2022</v>
      </c>
      <c r="B16" s="21"/>
      <c r="C16" s="22" t="s">
        <v>9</v>
      </c>
      <c r="D16" s="25">
        <v>1</v>
      </c>
      <c r="E16" s="25">
        <v>8</v>
      </c>
      <c r="F16" s="25">
        <f>SUM(D16:E16)</f>
        <v>9</v>
      </c>
    </row>
    <row r="17" spans="1:6" ht="14.5">
      <c r="A17" s="23"/>
      <c r="B17" s="23"/>
      <c r="C17" s="23" t="s">
        <v>11</v>
      </c>
      <c r="D17" s="24">
        <v>478</v>
      </c>
      <c r="E17" s="24">
        <v>487</v>
      </c>
      <c r="F17" s="25">
        <f t="shared" si="1" ref="F17:F23">SUM(D17:E17)</f>
        <v>965</v>
      </c>
    </row>
    <row r="18" spans="1:6" ht="14.5">
      <c r="A18" s="23"/>
      <c r="B18" s="23"/>
      <c r="C18" s="23" t="s">
        <v>12</v>
      </c>
      <c r="D18" s="24">
        <v>1078</v>
      </c>
      <c r="E18" s="24">
        <v>2231</v>
      </c>
      <c r="F18" s="25">
        <f t="shared" si="1"/>
        <v>3309</v>
      </c>
    </row>
    <row r="19" spans="1:6" ht="14.5">
      <c r="A19" s="23"/>
      <c r="B19" s="23"/>
      <c r="C19" s="23" t="s">
        <v>13</v>
      </c>
      <c r="D19" s="24">
        <v>9620</v>
      </c>
      <c r="E19" s="24">
        <v>9908</v>
      </c>
      <c r="F19" s="25">
        <f t="shared" si="1"/>
        <v>19528</v>
      </c>
    </row>
    <row r="20" spans="1:6" ht="14.5">
      <c r="A20" s="23"/>
      <c r="B20" s="23"/>
      <c r="C20" s="23" t="s">
        <v>14</v>
      </c>
      <c r="D20" s="24">
        <v>172</v>
      </c>
      <c r="E20" s="24">
        <v>208</v>
      </c>
      <c r="F20" s="25">
        <f t="shared" si="1"/>
        <v>380</v>
      </c>
    </row>
    <row r="21" spans="1:6" ht="14.5">
      <c r="A21" s="23"/>
      <c r="B21" s="23"/>
      <c r="C21" s="23" t="s">
        <v>15</v>
      </c>
      <c r="D21" s="24">
        <v>425</v>
      </c>
      <c r="E21" s="24">
        <v>602</v>
      </c>
      <c r="F21" s="25">
        <f t="shared" si="1"/>
        <v>1027</v>
      </c>
    </row>
    <row r="22" spans="1:6" ht="14.5">
      <c r="A22" s="23"/>
      <c r="B22" s="23"/>
      <c r="C22" s="23" t="s">
        <v>16</v>
      </c>
      <c r="D22" s="24">
        <v>1</v>
      </c>
      <c r="E22" s="24">
        <v>3</v>
      </c>
      <c r="F22" s="25">
        <f t="shared" si="1"/>
        <v>4</v>
      </c>
    </row>
    <row r="23" spans="1:6" ht="15" thickBot="1">
      <c r="A23" s="26" t="s">
        <v>18</v>
      </c>
      <c r="B23" s="26"/>
      <c r="C23" s="26"/>
      <c r="D23" s="27">
        <f>SUM(D16:D22)</f>
        <v>11775</v>
      </c>
      <c r="E23" s="27">
        <f>SUM(E16:E22)</f>
        <v>13447</v>
      </c>
      <c r="F23" s="28">
        <f t="shared" si="1"/>
        <v>25222</v>
      </c>
    </row>
    <row r="24" spans="1:6" ht="15" thickBot="1">
      <c r="A24" s="29"/>
      <c r="B24" s="30"/>
      <c r="C24" s="30"/>
      <c r="D24" s="30"/>
      <c r="E24" s="30"/>
      <c r="F24" s="31"/>
    </row>
    <row r="25" spans="1:6" ht="16" thickBot="1">
      <c r="A25" s="15"/>
      <c r="B25" s="16">
        <v>1</v>
      </c>
      <c r="C25" s="17">
        <v>2</v>
      </c>
      <c r="D25" s="18">
        <v>3</v>
      </c>
      <c r="E25" s="19">
        <v>4</v>
      </c>
      <c r="F25" s="20">
        <v>5</v>
      </c>
    </row>
    <row r="26" spans="1:6" ht="14.5">
      <c r="A26" s="21">
        <v>2021</v>
      </c>
      <c r="B26" s="21"/>
      <c r="C26" s="22" t="s">
        <v>9</v>
      </c>
      <c r="D26" s="25">
        <v>1337</v>
      </c>
      <c r="E26" s="25">
        <v>1337</v>
      </c>
      <c r="F26" s="25">
        <f>SUM(D26:E26)</f>
        <v>2674</v>
      </c>
    </row>
    <row r="27" spans="1:6" ht="14.5">
      <c r="A27" s="23"/>
      <c r="B27" s="23"/>
      <c r="C27" s="23" t="s">
        <v>11</v>
      </c>
      <c r="D27" s="24">
        <v>58</v>
      </c>
      <c r="E27" s="24">
        <v>419</v>
      </c>
      <c r="F27" s="25">
        <f t="shared" si="2" ref="F27:F33">SUM(D27:E27)</f>
        <v>477</v>
      </c>
    </row>
    <row r="28" spans="1:6" ht="14.5">
      <c r="A28" s="23"/>
      <c r="B28" s="23"/>
      <c r="C28" s="23" t="s">
        <v>12</v>
      </c>
      <c r="D28" s="24">
        <v>612</v>
      </c>
      <c r="E28" s="24">
        <v>1296</v>
      </c>
      <c r="F28" s="25">
        <f t="shared" si="2"/>
        <v>1908</v>
      </c>
    </row>
    <row r="29" spans="1:6" ht="14.5">
      <c r="A29" s="23"/>
      <c r="B29" s="23"/>
      <c r="C29" s="23" t="s">
        <v>13</v>
      </c>
      <c r="D29" s="24">
        <v>7000</v>
      </c>
      <c r="E29" s="24">
        <v>8020</v>
      </c>
      <c r="F29" s="25">
        <f t="shared" si="2"/>
        <v>15020</v>
      </c>
    </row>
    <row r="30" spans="1:6" ht="14.5">
      <c r="A30" s="23"/>
      <c r="B30" s="23"/>
      <c r="C30" s="23" t="s">
        <v>14</v>
      </c>
      <c r="D30" s="24">
        <v>89</v>
      </c>
      <c r="E30" s="24">
        <v>148</v>
      </c>
      <c r="F30" s="25">
        <f t="shared" si="2"/>
        <v>237</v>
      </c>
    </row>
    <row r="31" spans="1:6" ht="14.5">
      <c r="A31" s="23"/>
      <c r="B31" s="23"/>
      <c r="C31" s="23" t="s">
        <v>15</v>
      </c>
      <c r="D31" s="24">
        <v>285</v>
      </c>
      <c r="E31" s="24">
        <v>468</v>
      </c>
      <c r="F31" s="25">
        <f t="shared" si="2"/>
        <v>753</v>
      </c>
    </row>
    <row r="32" spans="1:6" ht="14.5">
      <c r="A32" s="23"/>
      <c r="B32" s="23"/>
      <c r="C32" s="23" t="s">
        <v>16</v>
      </c>
      <c r="D32" s="24">
        <v>3</v>
      </c>
      <c r="E32" s="24"/>
      <c r="F32" s="25">
        <f t="shared" si="2"/>
        <v>3</v>
      </c>
    </row>
    <row r="33" spans="1:6" ht="15" thickBot="1">
      <c r="A33" s="26" t="s">
        <v>19</v>
      </c>
      <c r="B33" s="26"/>
      <c r="C33" s="26"/>
      <c r="D33" s="27">
        <f>SUM(D26:D32)</f>
        <v>9384</v>
      </c>
      <c r="E33" s="27">
        <f>SUM(E26:E32)</f>
        <v>11688</v>
      </c>
      <c r="F33" s="28">
        <f t="shared" si="2"/>
        <v>21072</v>
      </c>
    </row>
    <row r="34" spans="1:6" ht="15" thickBot="1">
      <c r="A34" s="29"/>
      <c r="B34" s="30"/>
      <c r="C34" s="30"/>
      <c r="D34" s="30"/>
      <c r="E34" s="30"/>
      <c r="F34" s="31"/>
    </row>
    <row r="35" spans="1:6" ht="16" thickBot="1">
      <c r="A35" s="15"/>
      <c r="B35" s="16">
        <v>1</v>
      </c>
      <c r="C35" s="17">
        <v>2</v>
      </c>
      <c r="D35" s="18">
        <v>3</v>
      </c>
      <c r="E35" s="19">
        <v>4</v>
      </c>
      <c r="F35" s="20">
        <v>5</v>
      </c>
    </row>
    <row r="36" spans="1:6" ht="14.5">
      <c r="A36" s="21">
        <v>2020</v>
      </c>
      <c r="B36" s="21"/>
      <c r="C36" s="22" t="s">
        <v>9</v>
      </c>
      <c r="D36" s="25">
        <v>298</v>
      </c>
      <c r="E36" s="25">
        <v>298</v>
      </c>
      <c r="F36" s="25">
        <f>SUM(D36:E36)</f>
        <v>596</v>
      </c>
    </row>
    <row r="37" spans="1:6" ht="14.5">
      <c r="A37" s="23"/>
      <c r="B37" s="23"/>
      <c r="C37" s="23" t="s">
        <v>11</v>
      </c>
      <c r="D37" s="24">
        <v>99</v>
      </c>
      <c r="E37" s="24">
        <v>162</v>
      </c>
      <c r="F37" s="25">
        <f t="shared" si="3" ref="F37:F43">SUM(D37:E37)</f>
        <v>261</v>
      </c>
    </row>
    <row r="38" spans="1:6" ht="14.5">
      <c r="A38" s="23"/>
      <c r="B38" s="23"/>
      <c r="C38" s="23" t="s">
        <v>12</v>
      </c>
      <c r="D38" s="24">
        <v>423</v>
      </c>
      <c r="E38" s="24">
        <v>716</v>
      </c>
      <c r="F38" s="25">
        <f t="shared" si="3"/>
        <v>1139</v>
      </c>
    </row>
    <row r="39" spans="1:6" ht="14.5">
      <c r="A39" s="23"/>
      <c r="B39" s="23"/>
      <c r="C39" s="23" t="s">
        <v>13</v>
      </c>
      <c r="D39" s="24">
        <v>6077</v>
      </c>
      <c r="E39" s="24">
        <v>6464</v>
      </c>
      <c r="F39" s="25">
        <f t="shared" si="3"/>
        <v>12541</v>
      </c>
    </row>
    <row r="40" spans="1:6" ht="14.5">
      <c r="A40" s="23"/>
      <c r="B40" s="23"/>
      <c r="C40" s="23" t="s">
        <v>14</v>
      </c>
      <c r="D40" s="24">
        <v>164</v>
      </c>
      <c r="E40" s="24">
        <v>213</v>
      </c>
      <c r="F40" s="25">
        <f t="shared" si="3"/>
        <v>377</v>
      </c>
    </row>
    <row r="41" spans="1:6" ht="14.5">
      <c r="A41" s="23"/>
      <c r="B41" s="23"/>
      <c r="C41" s="23" t="s">
        <v>15</v>
      </c>
      <c r="D41" s="24">
        <v>222</v>
      </c>
      <c r="E41" s="24">
        <v>280</v>
      </c>
      <c r="F41" s="25">
        <f t="shared" si="3"/>
        <v>502</v>
      </c>
    </row>
    <row r="42" spans="1:6" ht="14.5">
      <c r="A42" s="23"/>
      <c r="B42" s="23"/>
      <c r="C42" s="23" t="s">
        <v>16</v>
      </c>
      <c r="D42" s="24" t="s">
        <v>10</v>
      </c>
      <c r="E42" s="24">
        <v>2</v>
      </c>
      <c r="F42" s="25">
        <f t="shared" si="3"/>
        <v>2</v>
      </c>
    </row>
    <row r="43" spans="1:6" ht="15" thickBot="1">
      <c r="A43" s="26" t="s">
        <v>20</v>
      </c>
      <c r="B43" s="26"/>
      <c r="C43" s="26"/>
      <c r="D43" s="27">
        <f>SUM(D36:D42)</f>
        <v>7283</v>
      </c>
      <c r="E43" s="27">
        <f>SUM(E36:E42)</f>
        <v>8135</v>
      </c>
      <c r="F43" s="28">
        <f t="shared" si="3"/>
        <v>15418</v>
      </c>
    </row>
    <row r="44" spans="1:6" ht="15" thickBot="1">
      <c r="A44" s="29"/>
      <c r="B44" s="30"/>
      <c r="C44" s="30"/>
      <c r="D44" s="30"/>
      <c r="E44" s="30"/>
      <c r="F44" s="31"/>
    </row>
    <row r="45" spans="1:6" ht="16" thickBot="1">
      <c r="A45" s="15"/>
      <c r="B45" s="16">
        <v>1</v>
      </c>
      <c r="C45" s="17">
        <v>2</v>
      </c>
      <c r="D45" s="18">
        <v>3</v>
      </c>
      <c r="E45" s="19">
        <v>4</v>
      </c>
      <c r="F45" s="20">
        <v>5</v>
      </c>
    </row>
    <row r="46" spans="1:6" ht="14.5">
      <c r="A46" s="21">
        <v>2019</v>
      </c>
      <c r="B46" s="21"/>
      <c r="C46" s="22" t="s">
        <v>9</v>
      </c>
      <c r="D46" s="25">
        <v>328</v>
      </c>
      <c r="E46" s="25">
        <v>328</v>
      </c>
      <c r="F46" s="25">
        <f>SUM(D46:E46)</f>
        <v>656</v>
      </c>
    </row>
    <row r="47" spans="1:6" ht="14.5">
      <c r="A47" s="23"/>
      <c r="B47" s="23"/>
      <c r="C47" s="23" t="s">
        <v>11</v>
      </c>
      <c r="D47" s="24">
        <v>49</v>
      </c>
      <c r="E47" s="24">
        <v>196</v>
      </c>
      <c r="F47" s="25">
        <f t="shared" si="4" ref="F47:F53">SUM(D47:E47)</f>
        <v>245</v>
      </c>
    </row>
    <row r="48" spans="1:6" ht="14.5">
      <c r="A48" s="23"/>
      <c r="B48" s="23"/>
      <c r="C48" s="23" t="s">
        <v>12</v>
      </c>
      <c r="D48" s="24">
        <v>559</v>
      </c>
      <c r="E48" s="24">
        <v>784</v>
      </c>
      <c r="F48" s="25">
        <f t="shared" si="4"/>
        <v>1343</v>
      </c>
    </row>
    <row r="49" spans="1:6" ht="14.5">
      <c r="A49" s="23"/>
      <c r="B49" s="23"/>
      <c r="C49" s="23" t="s">
        <v>13</v>
      </c>
      <c r="D49" s="24">
        <v>7178</v>
      </c>
      <c r="E49" s="24">
        <v>6980</v>
      </c>
      <c r="F49" s="25">
        <f t="shared" si="4"/>
        <v>14158</v>
      </c>
    </row>
    <row r="50" spans="1:6" ht="14.5">
      <c r="A50" s="23"/>
      <c r="B50" s="23"/>
      <c r="C50" s="23" t="s">
        <v>14</v>
      </c>
      <c r="D50" s="24">
        <v>200</v>
      </c>
      <c r="E50" s="24">
        <v>294</v>
      </c>
      <c r="F50" s="25">
        <f t="shared" si="4"/>
        <v>494</v>
      </c>
    </row>
    <row r="51" spans="1:6" ht="14.5">
      <c r="A51" s="23"/>
      <c r="B51" s="23"/>
      <c r="C51" s="23" t="s">
        <v>15</v>
      </c>
      <c r="D51" s="24">
        <v>361</v>
      </c>
      <c r="E51" s="24">
        <v>463</v>
      </c>
      <c r="F51" s="25">
        <f t="shared" si="4"/>
        <v>824</v>
      </c>
    </row>
    <row r="52" spans="1:6" ht="14.5">
      <c r="A52" s="23"/>
      <c r="B52" s="23"/>
      <c r="C52" s="23" t="s">
        <v>16</v>
      </c>
      <c r="D52" s="24">
        <v>1</v>
      </c>
      <c r="E52" s="24">
        <v>1</v>
      </c>
      <c r="F52" s="25">
        <f t="shared" si="4"/>
        <v>2</v>
      </c>
    </row>
    <row r="53" spans="1:6" ht="15" thickBot="1">
      <c r="A53" s="26" t="s">
        <v>21</v>
      </c>
      <c r="B53" s="26"/>
      <c r="C53" s="26"/>
      <c r="D53" s="27">
        <v>8676</v>
      </c>
      <c r="E53" s="27">
        <v>9046</v>
      </c>
      <c r="F53" s="28">
        <f t="shared" si="4"/>
        <v>17722</v>
      </c>
    </row>
    <row r="54" spans="1:6" ht="15" thickBot="1">
      <c r="A54" s="29"/>
      <c r="B54" s="30"/>
      <c r="C54" s="30"/>
      <c r="D54" s="30"/>
      <c r="E54" s="30"/>
      <c r="F54" s="31"/>
    </row>
    <row r="55" ht="15" thickBot="1"/>
    <row r="56" spans="1:5" ht="15" thickBot="1">
      <c r="A56" s="32" t="s">
        <v>22</v>
      </c>
      <c r="B56" s="33"/>
      <c r="C56" s="33"/>
      <c r="D56" s="33"/>
      <c r="E56" s="34"/>
    </row>
  </sheetData>
  <mergeCells count="11">
    <mergeCell ref="A56:E56"/>
    <mergeCell ref="A53:C53"/>
    <mergeCell ref="A3:A4"/>
    <mergeCell ref="C3:C4"/>
    <mergeCell ref="B3:B4"/>
    <mergeCell ref="A43:C43"/>
    <mergeCell ref="A2:F2"/>
    <mergeCell ref="D3:F3"/>
    <mergeCell ref="A13:C13"/>
    <mergeCell ref="A23:C23"/>
    <mergeCell ref="A33:C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