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<sst xmlns="http://schemas.openxmlformats.org/spreadsheetml/2006/main" count="45" uniqueCount="42">
  <si>
    <t>Tabel 2</t>
  </si>
  <si>
    <t>Luas Panen, Produksi dan Rata-Rata Produksi Padi Ladang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</si>
  <si>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</si>
  <si>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</si>
  <si>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</si>
  <si>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</si>
  <si>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</si>
  <si>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</si>
  <si>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</si>
  <si>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</si>
  <si>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</si>
  <si>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</si>
  <si>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</si>
  <si>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</si>
  <si>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</si>
  <si>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</si>
  <si>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</si>
  <si>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</si>
  <si>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</si>
  <si>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</si>
  <si>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</si>
  <si>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</si>
  <si>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</si>
  <si>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</si>
  <si>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</si>
  <si>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</si>
  <si>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</si>
  <si>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</si>
  <si>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</si>
  <si>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</si>
  <si>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</si>
  <si>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</si>
  <si>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</si>
  <si>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</si>
  <si>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</si>
  <si>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</si>
  <si>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</si>
  <si>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</si>
  <si>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</si>
  <si>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</si>
  <si>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</si>
  <si>
    <t>produksi GKG = Gabah kering giling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</si>
</sst>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sz val="11"/>
      <color rgb="FF000000"/>
      <name val="Microsoft Sans Serif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/>
      <top style="double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 style="medium">
        <color rgb="FF000000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</border>
    <border>
      <left style="thin">
        <color auto="1"/>
      </left>
      <right/>
      <top style="hair">
        <color auto="1"/>
      </top>
      <bottom style="medium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/>
    <xf numFmtId="177" fontId="3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8" xfId="18" applyNumberFormat="1" applyFont="1" applyFill="1" applyBorder="1" applyAlignment="1" quotePrefix="1">
      <alignment horizontal="center" vertical="center"/>
    </xf>
    <xf numFmtId="0" fontId="6" fillId="2" borderId="9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>
      <alignment vertical="top" wrapText="1"/>
    </xf>
    <xf numFmtId="177" fontId="6" fillId="2" borderId="13" xfId="18" applyNumberFormat="1" applyFont="1" applyFill="1" applyBorder="1" applyAlignment="1">
      <alignment vertical="top" wrapText="1"/>
    </xf>
    <xf numFmtId="177" fontId="5" fillId="2" borderId="13" xfId="18" applyNumberFormat="1" applyFont="1" applyFill="1" applyBorder="1" applyAlignment="1">
      <alignment vertical="top"/>
    </xf>
    <xf numFmtId="178" fontId="5" fillId="2" borderId="13" xfId="18" applyNumberFormat="1" applyFont="1" applyFill="1" applyBorder="1" applyAlignment="1">
      <alignment vertical="top"/>
    </xf>
    <xf numFmtId="177" fontId="5" fillId="2" borderId="14" xfId="18" applyNumberFormat="1" applyFont="1" applyFill="1" applyBorder="1" applyAlignment="1">
      <alignment vertical="top"/>
    </xf>
    <xf numFmtId="0" fontId="6" fillId="2" borderId="15" xfId="18" applyNumberFormat="1" applyFont="1" applyFill="1" applyBorder="1" applyAlignment="1">
      <alignment vertical="top" wrapText="1"/>
    </xf>
    <xf numFmtId="177" fontId="6" fillId="2" borderId="16" xfId="18" applyNumberFormat="1" applyFont="1" applyFill="1" applyBorder="1" applyAlignment="1">
      <alignment vertical="top" wrapText="1"/>
    </xf>
    <xf numFmtId="177" fontId="5" fillId="2" borderId="16" xfId="18" applyNumberFormat="1" applyFont="1" applyFill="1" applyBorder="1" applyAlignment="1">
      <alignment vertical="top"/>
    </xf>
    <xf numFmtId="178" fontId="5" fillId="2" borderId="16" xfId="18" applyNumberFormat="1" applyFont="1" applyFill="1" applyBorder="1" applyAlignment="1">
      <alignment vertical="top"/>
    </xf>
    <xf numFmtId="177" fontId="5" fillId="2" borderId="17" xfId="18" applyNumberFormat="1" applyFont="1" applyFill="1" applyBorder="1" applyAlignment="1">
      <alignment vertical="top"/>
    </xf>
    <xf numFmtId="178" fontId="6" fillId="2" borderId="16" xfId="18" applyNumberFormat="1" applyFont="1" applyFill="1" applyBorder="1" applyAlignment="1">
      <alignment vertical="top" wrapText="1"/>
    </xf>
    <xf numFmtId="177" fontId="6" fillId="2" borderId="17" xfId="18" applyNumberFormat="1" applyFont="1" applyFill="1" applyBorder="1" applyAlignment="1">
      <alignment vertical="top" wrapText="1"/>
    </xf>
    <xf numFmtId="0" fontId="6" fillId="2" borderId="18" xfId="18" applyNumberFormat="1" applyFont="1" applyFill="1" applyBorder="1" applyAlignment="1">
      <alignment vertical="top" wrapText="1"/>
    </xf>
    <xf numFmtId="177" fontId="6" fillId="2" borderId="19" xfId="18" applyNumberFormat="1" applyFont="1" applyFill="1" applyBorder="1" applyAlignment="1">
      <alignment vertical="top" wrapText="1"/>
    </xf>
    <xf numFmtId="177" fontId="5" fillId="2" borderId="19" xfId="18" applyNumberFormat="1" applyFont="1" applyFill="1" applyBorder="1" applyAlignment="1">
      <alignment vertical="top"/>
    </xf>
    <xf numFmtId="178" fontId="5" fillId="2" borderId="19" xfId="18" applyNumberFormat="1" applyFont="1" applyFill="1" applyBorder="1" applyAlignment="1">
      <alignment vertical="top"/>
    </xf>
    <xf numFmtId="177" fontId="5" fillId="2" borderId="20" xfId="18" applyNumberFormat="1" applyFont="1" applyFill="1" applyBorder="1" applyAlignment="1">
      <alignment vertical="top"/>
    </xf>
    <xf numFmtId="0" fontId="3" fillId="2" borderId="12" xfId="18" applyNumberFormat="1" applyFont="1" applyFill="1" applyBorder="1" applyAlignment="1">
      <alignment horizontal="right" vertical="top" wrapText="1"/>
    </xf>
    <xf numFmtId="177" fontId="3" fillId="2" borderId="13" xfId="18" applyNumberFormat="1" applyFont="1" applyFill="1" applyBorder="1" applyAlignment="1">
      <alignment vertical="top" wrapText="1"/>
    </xf>
    <xf numFmtId="178" fontId="4" fillId="2" borderId="13" xfId="18" applyNumberFormat="1" applyFont="1" applyFill="1" applyBorder="1" applyAlignment="1">
      <alignment vertical="top"/>
    </xf>
    <xf numFmtId="177" fontId="4" fillId="2" borderId="14" xfId="18" applyNumberFormat="1" applyFont="1" applyFill="1" applyBorder="1" applyAlignment="1">
      <alignment vertical="top"/>
    </xf>
    <xf numFmtId="0" fontId="3" fillId="2" borderId="15" xfId="18" applyNumberFormat="1" applyFont="1" applyFill="1" applyBorder="1" applyAlignment="1">
      <alignment horizontal="right" vertical="top" wrapText="1"/>
    </xf>
    <xf numFmtId="177" fontId="3" fillId="2" borderId="16" xfId="18" applyNumberFormat="1" applyFont="1" applyFill="1" applyBorder="1" applyAlignment="1">
      <alignment vertical="top" wrapText="1"/>
    </xf>
    <xf numFmtId="178" fontId="4" fillId="2" borderId="16" xfId="18" applyNumberFormat="1" applyFont="1" applyFill="1" applyBorder="1" applyAlignment="1">
      <alignment vertical="top"/>
    </xf>
    <xf numFmtId="177" fontId="4" fillId="2" borderId="17" xfId="18" applyNumberFormat="1" applyFont="1" applyFill="1" applyBorder="1" applyAlignment="1">
      <alignment vertical="top"/>
    </xf>
    <xf numFmtId="177" fontId="3" fillId="2" borderId="17" xfId="18" applyNumberFormat="1" applyFont="1" applyFill="1" applyBorder="1" applyAlignment="1">
      <alignment vertical="top" wrapText="1"/>
    </xf>
    <xf numFmtId="0" fontId="3" fillId="2" borderId="21" xfId="18" applyNumberFormat="1" applyFont="1" applyFill="1" applyBorder="1" applyAlignment="1">
      <alignment vertical="top" wrapText="1"/>
    </xf>
    <xf numFmtId="177" fontId="3" fillId="2" borderId="22" xfId="18" applyNumberFormat="1" applyFont="1" applyFill="1" applyBorder="1" applyAlignment="1">
      <alignment vertical="top" wrapText="1"/>
    </xf>
    <xf numFmtId="178" fontId="4" fillId="2" borderId="22" xfId="18" applyNumberFormat="1" applyFont="1" applyFill="1" applyBorder="1" applyAlignment="1">
      <alignment vertical="top"/>
    </xf>
    <xf numFmtId="177" fontId="3" fillId="2" borderId="23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2" borderId="0" xfId="18" applyNumberFormat="1" applyFont="1" applyFill="1" applyBorder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d92239-994a-4e81-92f9-9136078ba9b8}">
  <dimension ref="A1:H32"/>
  <sheetViews>
    <sheetView zoomScale="85" zoomScaleNormal="85" workbookViewId="0" topLeftCell="A3">
      <selection pane="topLeft" activeCell="L14" sqref="L14"/>
    </sheetView>
  </sheetViews>
  <sheetFormatPr defaultRowHeight="15" customHeight="1"/>
  <cols>
    <col min="1" max="1" width="21.142857142857142" style="1" customWidth="1"/>
    <col min="2" max="4" width="9.142857142857142" style="1" customWidth="1"/>
    <col min="5" max="5" width="12.857142857142858" style="1" customWidth="1"/>
    <col min="6" max="7" width="9.142857142857142" style="1" customWidth="1"/>
    <col min="8" max="8" width="9.571428571428571" style="1" bestFit="1" customWidth="1"/>
    <col min="9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5" t="s">
        <v>21</v>
      </c>
    </row>
    <row r="9" spans="1:6" ht="24.95" customHeight="1">
      <c r="A9" s="26" t="s">
        <v>22</v>
      </c>
      <c r="B9" s="27">
        <v>0</v>
      </c>
      <c r="C9" s="28">
        <v>0</v>
      </c>
      <c r="D9" s="27">
        <v>0</v>
      </c>
      <c r="E9" s="29">
        <v>0</v>
      </c>
      <c r="F9" s="30"/>
    </row>
    <row r="10" spans="1:6" ht="24.95" customHeight="1">
      <c r="A10" s="31" t="s">
        <v>23</v>
      </c>
      <c r="B10" s="32">
        <v>550</v>
      </c>
      <c r="C10" s="33">
        <v>500</v>
      </c>
      <c r="D10" s="32">
        <v>2650</v>
      </c>
      <c r="E10" s="34">
        <v>53</v>
      </c>
      <c r="F10" s="35"/>
    </row>
    <row r="11" spans="1:6" ht="24.95" customHeight="1">
      <c r="A11" s="31" t="s">
        <v>24</v>
      </c>
      <c r="B11" s="32">
        <v>0</v>
      </c>
      <c r="C11" s="33">
        <v>110</v>
      </c>
      <c r="D11" s="32">
        <v>588.5</v>
      </c>
      <c r="E11" s="36">
        <v>53.5</v>
      </c>
      <c r="F11" s="37"/>
    </row>
    <row r="12" spans="1:6" ht="24.95" customHeight="1">
      <c r="A12" s="31" t="s">
        <v>25</v>
      </c>
      <c r="B12" s="32">
        <v>0</v>
      </c>
      <c r="C12" s="33">
        <v>0</v>
      </c>
      <c r="D12" s="32">
        <v>0</v>
      </c>
      <c r="E12" s="34">
        <v>54.5</v>
      </c>
      <c r="F12" s="37"/>
    </row>
    <row r="13" spans="1:6" ht="24.95" customHeight="1">
      <c r="A13" s="31" t="s">
        <v>26</v>
      </c>
      <c r="B13" s="32">
        <v>0</v>
      </c>
      <c r="C13" s="33">
        <v>0</v>
      </c>
      <c r="D13" s="32">
        <v>0</v>
      </c>
      <c r="E13" s="34">
        <v>0</v>
      </c>
      <c r="F13" s="35"/>
    </row>
    <row r="14" spans="1:6" ht="24.95" customHeight="1">
      <c r="A14" s="31" t="s">
        <v>27</v>
      </c>
      <c r="B14" s="32">
        <v>7</v>
      </c>
      <c r="C14" s="33">
        <v>7</v>
      </c>
      <c r="D14" s="32">
        <v>38.889200000000002</v>
      </c>
      <c r="E14" s="36">
        <v>55.555999999999997</v>
      </c>
      <c r="F14" s="37"/>
    </row>
    <row r="15" spans="1:6" ht="24.95" customHeight="1">
      <c r="A15" s="31" t="s">
        <v>28</v>
      </c>
      <c r="B15" s="32">
        <v>44</v>
      </c>
      <c r="C15" s="33">
        <v>204</v>
      </c>
      <c r="D15" s="32">
        <v>1142.4000000000001</v>
      </c>
      <c r="E15" s="36">
        <v>56</v>
      </c>
      <c r="F15" s="37"/>
    </row>
    <row r="16" spans="1:6" ht="24.95" customHeight="1">
      <c r="A16" s="31" t="s">
        <v>29</v>
      </c>
      <c r="B16" s="32">
        <v>0</v>
      </c>
      <c r="C16" s="33">
        <v>497</v>
      </c>
      <c r="D16" s="32">
        <v>2683.8000000000002</v>
      </c>
      <c r="E16" s="36">
        <v>54</v>
      </c>
      <c r="F16" s="37"/>
    </row>
    <row r="17" spans="1:6" ht="24.95" customHeight="1">
      <c r="A17" s="31" t="s">
        <v>30</v>
      </c>
      <c r="B17" s="32">
        <v>27</v>
      </c>
      <c r="C17" s="33">
        <v>107</v>
      </c>
      <c r="D17" s="32">
        <v>577.79999999999995</v>
      </c>
      <c r="E17" s="36">
        <v>54</v>
      </c>
      <c r="F17" s="37"/>
    </row>
    <row r="18" spans="1:6" ht="24.95" customHeight="1">
      <c r="A18" s="31" t="s">
        <v>31</v>
      </c>
      <c r="B18" s="32">
        <v>438</v>
      </c>
      <c r="C18" s="33">
        <v>322</v>
      </c>
      <c r="D18" s="32">
        <v>1738.8</v>
      </c>
      <c r="E18" s="36">
        <v>54</v>
      </c>
      <c r="F18" s="37"/>
    </row>
    <row r="19" spans="1:6" ht="24.95" customHeight="1">
      <c r="A19" s="31" t="s">
        <v>32</v>
      </c>
      <c r="B19" s="32">
        <v>0</v>
      </c>
      <c r="C19" s="33">
        <v>0</v>
      </c>
      <c r="D19" s="32">
        <v>0</v>
      </c>
      <c r="E19" s="34">
        <v>0</v>
      </c>
      <c r="F19" s="35"/>
    </row>
    <row r="20" spans="1:6" ht="24.95" customHeight="1">
      <c r="A20" s="31" t="s">
        <v>33</v>
      </c>
      <c r="B20" s="32">
        <v>0</v>
      </c>
      <c r="C20" s="33">
        <v>0</v>
      </c>
      <c r="D20" s="32">
        <v>0</v>
      </c>
      <c r="E20" s="34">
        <v>0</v>
      </c>
      <c r="F20" s="35"/>
    </row>
    <row r="21" spans="1:6" ht="24.95" customHeight="1">
      <c r="A21" s="31" t="s">
        <v>34</v>
      </c>
      <c r="B21" s="32">
        <v>0</v>
      </c>
      <c r="C21" s="33">
        <v>0</v>
      </c>
      <c r="D21" s="32">
        <v>0</v>
      </c>
      <c r="E21" s="34">
        <v>0</v>
      </c>
      <c r="F21" s="35"/>
    </row>
    <row r="22" spans="1:6" ht="24.95" customHeight="1">
      <c r="A22" s="31" t="s">
        <v>35</v>
      </c>
      <c r="B22" s="32">
        <v>0</v>
      </c>
      <c r="C22" s="33">
        <v>0</v>
      </c>
      <c r="D22" s="32">
        <v>0</v>
      </c>
      <c r="E22" s="34">
        <v>0</v>
      </c>
      <c r="F22" s="35"/>
    </row>
    <row r="23" spans="1:6" ht="24.95" customHeight="1">
      <c r="A23" s="31" t="s">
        <v>36</v>
      </c>
      <c r="B23" s="32">
        <v>58</v>
      </c>
      <c r="C23" s="33">
        <v>0</v>
      </c>
      <c r="D23" s="32">
        <v>0</v>
      </c>
      <c r="E23" s="36"/>
      <c r="F23" s="37"/>
    </row>
    <row r="24" spans="1:6" ht="24.95" customHeight="1">
      <c r="A24" s="31" t="s">
        <v>37</v>
      </c>
      <c r="B24" s="32">
        <v>0</v>
      </c>
      <c r="C24" s="33">
        <v>0</v>
      </c>
      <c r="D24" s="32">
        <v>0</v>
      </c>
      <c r="E24" s="34">
        <v>0</v>
      </c>
      <c r="F24" s="35"/>
    </row>
    <row r="25" spans="1:6" ht="24.95" customHeight="1" thickBot="1">
      <c r="A25" s="38" t="s">
        <v>38</v>
      </c>
      <c r="B25" s="39">
        <v>0</v>
      </c>
      <c r="C25" s="40">
        <v>0</v>
      </c>
      <c r="D25" s="39">
        <v>0</v>
      </c>
      <c r="E25" s="41"/>
      <c r="F25" s="42"/>
    </row>
    <row r="26" spans="1:8" ht="24.95" customHeight="1">
      <c r="A26" s="43" t="s">
        <v>39</v>
      </c>
      <c r="B26" s="44">
        <f>SUM(B9:B25)</f>
        <v>1124</v>
      </c>
      <c r="C26" s="44">
        <f>SUM(C9:C25)</f>
        <v>1747</v>
      </c>
      <c r="D26" s="44">
        <f>SUM(D9:D25)</f>
        <v>9420.1892000000007</v>
      </c>
      <c r="E26" s="45">
        <f>D26/C26*10</f>
        <v>53.922090440755582</v>
      </c>
      <c r="F26" s="46"/>
      <c r="H26" s="4">
        <v>9420</v>
      </c>
    </row>
    <row r="27" spans="1:8" ht="24.95" customHeight="1">
      <c r="A27" s="47">
        <v>2019</v>
      </c>
      <c r="B27" s="48">
        <v>1932</v>
      </c>
      <c r="C27" s="48">
        <v>2058</v>
      </c>
      <c r="D27" s="48">
        <v>11073.884000000002</v>
      </c>
      <c r="E27" s="49">
        <f>5.38089601554908*10</f>
        <v>53.808960155490801</v>
      </c>
      <c r="F27" s="50"/>
      <c r="H27" s="1">
        <v>53.920000000000002</v>
      </c>
    </row>
    <row r="28" spans="1:6" ht="24.95" customHeight="1">
      <c r="A28" s="47">
        <v>2018</v>
      </c>
      <c r="B28" s="48">
        <v>2020</v>
      </c>
      <c r="C28" s="48">
        <v>1305</v>
      </c>
      <c r="D28" s="48">
        <v>6767.3050000000003</v>
      </c>
      <c r="E28" s="49">
        <v>51.8567432950192</v>
      </c>
      <c r="F28" s="50"/>
    </row>
    <row r="29" spans="1:6" ht="24.95" customHeight="1">
      <c r="A29" s="47">
        <v>2017</v>
      </c>
      <c r="B29" s="48">
        <v>1605</v>
      </c>
      <c r="C29" s="48">
        <v>1836</v>
      </c>
      <c r="D29" s="48">
        <v>9574.2600000000002</v>
      </c>
      <c r="E29" s="49">
        <v>52.147385620915038</v>
      </c>
      <c r="F29" s="51"/>
    </row>
    <row r="30" spans="1:6" ht="24.95" customHeight="1" thickBot="1">
      <c r="A30" s="52">
        <v>2016</v>
      </c>
      <c r="B30" s="53">
        <v>2372</v>
      </c>
      <c r="C30" s="53">
        <v>2456</v>
      </c>
      <c r="D30" s="53">
        <v>12343.685799999999</v>
      </c>
      <c r="E30" s="54">
        <v>50.259307003257319</v>
      </c>
      <c r="F30" s="55"/>
    </row>
    <row r="31" spans="1:6" ht="15.75" thickTop="1">
      <c r="A31" s="56" t="s">
        <v>40</v>
      </c>
      <c r="B31" s="57"/>
      <c r="C31" s="7"/>
      <c r="D31" s="7"/>
      <c r="E31" s="8"/>
      <c r="F31" s="9"/>
    </row>
    <row r="32" spans="1:6" ht="15">
      <c r="A32" s="58" t="s">
        <v>41</v>
      </c>
      <c r="B32" s="57"/>
      <c r="C32" s="7"/>
      <c r="D32" s="7"/>
      <c r="E32" s="8"/>
      <c r="F32" s="9"/>
    </row>
  </sheetData>
  <mergeCells count="5">
    <mergeCell ref="A1:F1"/>
    <mergeCell ref="A2:F2"/>
    <mergeCell ref="A3:F3"/>
    <mergeCell ref="A5:A7"/>
    <mergeCell ref="F11:F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