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<sst xmlns="http://schemas.openxmlformats.org/spreadsheetml/2006/main" count="42" uniqueCount="42">
  <si>
    <t>Tabel</t>
  </si>
  <si>
    <t>Banyaknya Sarana dan Prasarana Kesehatan Menurut Kecamatan</t>
  </si>
  <si>
    <t>di Kabupaten Brebes Tahun 2020</t>
  </si>
  <si>
    <t>Kecamatan</t>
  </si>
  <si>
    <t>Puskesmas</t>
  </si>
  <si>
    <t>Poliklinik Kesehatan Desa</t>
  </si>
  <si>
    <t>Klinik Pratama</t>
  </si>
  <si>
    <t>RS Khusus</t>
  </si>
  <si>
    <t>Klinik Utama</t>
  </si>
  <si>
    <t>RSU</t>
  </si>
  <si>
    <t>Induk</t>
  </si>
  <si>
    <t>Pembantu</t>
  </si>
  <si>
    <t>Pemerintah</t>
  </si>
  <si>
    <t>Swasta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</si>
  <si>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</si>
  <si>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</si>
  <si>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</si>
  <si>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</si>
  <si>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</si>
  <si>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</si>
  <si>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</si>
  <si>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</si>
  <si>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</si>
  <si>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</si>
  <si>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</si>
  <si>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</si>
  <si>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</si>
  <si>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</si>
  <si>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</si>
  <si>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</si>
  <si>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</si>
  <si>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</si>
  <si>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</si>
  <si>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</si>
  <si>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</si>
  <si>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</si>
  <si>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</si>
  <si>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</si>
  <si>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</si>
  <si>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</si>
  <si>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</si>
  <si>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Sumber: Dinas Kesehatan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</si>
</sst>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>
      <alignment/>
    </xf>
    <xf numFmtId="0" fontId="4" fillId="0" borderId="1" xfId="0" applyFont="1" applyBorder="1" applyAlignment="1">
      <alignment/>
    </xf>
    <xf numFmtId="0" fontId="3" fillId="0" borderId="2" xfId="0" applyFont="1" applyBorder="1" applyAlignment="1">
      <alignment/>
    </xf>
    <xf numFmtId="0" fontId="1" fillId="0" borderId="3" xfId="0" applyFont="1" applyFill="1" applyBorder="1" applyAlignment="1">
      <alignment horizontal="right"/>
    </xf>
    <xf numFmtId="0" fontId="2" fillId="0" borderId="1" xfId="0" applyFont="1" applyBorder="1" applyAlignment="1">
      <alignment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Bismillah\Back%20Up%20Data\DATA.DOC\My%20file%20office\ALL%20DATA%20KESEHATAN%202015%20ke%20atas\DATA%20DASAR\Data%20Dasar%202021\DATA%20DASAR%202021_validasi_ok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 Dasar"/>
    </sheetNames>
    <sheetDataSet>
      <sheetData sheetId="0">
        <row r="7">
          <cell r="P7">
            <v>11</v>
          </cell>
          <cell r="AH7">
            <v>1</v>
          </cell>
          <cell r="CN7">
            <v>19</v>
          </cell>
        </row>
        <row r="8">
          <cell r="P8">
            <v>14</v>
          </cell>
          <cell r="AH8">
            <v>1</v>
          </cell>
        </row>
        <row r="9">
          <cell r="AH9">
            <v>3</v>
          </cell>
        </row>
        <row r="10">
          <cell r="AH10">
            <v>3</v>
          </cell>
        </row>
        <row r="11">
          <cell r="AH11">
            <v>1</v>
          </cell>
        </row>
        <row r="12">
          <cell r="AH12">
            <v>2</v>
          </cell>
        </row>
        <row r="16">
          <cell r="AH16">
            <v>2</v>
          </cell>
        </row>
        <row r="17">
          <cell r="AH17">
            <v>1</v>
          </cell>
        </row>
        <row r="20">
          <cell r="AH20">
            <v>2</v>
          </cell>
        </row>
        <row r="21">
          <cell r="AH21">
            <v>3</v>
          </cell>
        </row>
        <row r="22">
          <cell r="P22">
            <v>23</v>
          </cell>
        </row>
        <row r="23">
          <cell r="P23">
            <v>19</v>
          </cell>
        </row>
        <row r="24">
          <cell r="P24">
            <v>12</v>
          </cell>
        </row>
        <row r="25">
          <cell r="AH25">
            <v>1</v>
          </cell>
        </row>
        <row r="26">
          <cell r="AH26">
            <v>2</v>
          </cell>
        </row>
        <row r="27">
          <cell r="AH27">
            <v>1</v>
          </cell>
        </row>
        <row r="32">
          <cell r="P32">
            <v>9</v>
          </cell>
        </row>
        <row r="33">
          <cell r="P33">
            <v>10</v>
          </cell>
        </row>
        <row r="34">
          <cell r="P34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eb81be3-9865-41d3-8b85-0501846aee22}">
  <sheetPr>
    <tabColor rgb="FF92D050"/>
  </sheetPr>
  <dimension ref="A1:I31"/>
  <sheetViews>
    <sheetView tabSelected="1" zoomScale="91" zoomScaleNormal="91" workbookViewId="0" topLeftCell="A16">
      <selection pane="topLeft" activeCell="B25" sqref="B25:I29"/>
    </sheetView>
  </sheetViews>
  <sheetFormatPr defaultRowHeight="15" customHeight="1"/>
  <cols>
    <col min="1" max="1" width="28.714285714285715" style="1" customWidth="1"/>
    <col min="2" max="2" width="9.142857142857142" style="1" customWidth="1"/>
    <col min="3" max="3" width="10.285714285714286" style="1" customWidth="1"/>
    <col min="4" max="4" width="10.714285714285714" style="1" customWidth="1"/>
    <col min="5" max="5" width="10.857142857142858" style="1" customWidth="1"/>
    <col min="6" max="6" width="9.142857142857142" style="1" customWidth="1"/>
    <col min="7" max="7" width="14.428571428571429" style="1" customWidth="1"/>
    <col min="8" max="8" width="11.285714285714286" style="1" customWidth="1"/>
    <col min="9" max="16384" width="9.142857142857142" style="1" customWidth="1"/>
  </cols>
  <sheetData>
    <row r="1" spans="1:9" ht="1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">
      <c r="A3" s="2" t="s">
        <v>2</v>
      </c>
      <c r="B3" s="2"/>
      <c r="C3" s="2"/>
      <c r="D3" s="2"/>
      <c r="E3" s="2"/>
      <c r="F3" s="2"/>
      <c r="G3" s="2"/>
      <c r="H3" s="2"/>
      <c r="I3" s="2"/>
    </row>
    <row r="5" spans="1:9" ht="15">
      <c r="A5" s="3" t="s">
        <v>3</v>
      </c>
      <c r="B5" s="3" t="s">
        <v>4</v>
      </c>
      <c r="C5" s="3"/>
      <c r="D5" s="4" t="s">
        <v>5</v>
      </c>
      <c r="E5" s="4" t="s">
        <v>6</v>
      </c>
      <c r="F5" s="4" t="s">
        <v>7</v>
      </c>
      <c r="G5" s="4" t="s">
        <v>8</v>
      </c>
      <c r="H5" s="3" t="s">
        <v>9</v>
      </c>
      <c r="I5" s="3"/>
    </row>
    <row r="6" spans="1:9" ht="30.75" customHeight="1">
      <c r="A6" s="3"/>
      <c r="B6" s="5" t="s">
        <v>10</v>
      </c>
      <c r="C6" s="5" t="s">
        <v>11</v>
      </c>
      <c r="D6" s="4"/>
      <c r="E6" s="4"/>
      <c r="F6" s="4"/>
      <c r="G6" s="4"/>
      <c r="H6" s="3" t="s">
        <v>12</v>
      </c>
      <c r="I6" s="3" t="s">
        <v>13</v>
      </c>
    </row>
    <row r="7" spans="1:9" ht="15">
      <c r="A7" s="6" t="s">
        <v>14</v>
      </c>
      <c r="B7" s="6" t="s">
        <v>15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20</v>
      </c>
      <c r="H7" s="6" t="s">
        <v>21</v>
      </c>
      <c r="I7" s="6" t="s">
        <v>22</v>
      </c>
    </row>
    <row r="8" spans="1:9" ht="15">
      <c r="A8" s="7" t="s">
        <v>23</v>
      </c>
      <c r="B8" s="8">
        <v>2</v>
      </c>
      <c r="C8" s="8">
        <f>'[1]Data Dasar'!$AH$7+'[1]Data Dasar'!$AH$8</f>
        <v>2</v>
      </c>
      <c r="D8" s="8">
        <f>'[1]Data Dasar'!$CN$7</f>
        <v>19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9" ht="15">
      <c r="A9" s="7" t="s">
        <v>24</v>
      </c>
      <c r="B9" s="8">
        <v>2</v>
      </c>
      <c r="C9" s="8">
        <f>'[1]Data Dasar'!$AH$9+'[1]Data Dasar'!$AH$10</f>
        <v>6</v>
      </c>
      <c r="D9" s="8">
        <v>12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1:9" ht="15">
      <c r="A10" s="7" t="s">
        <v>25</v>
      </c>
      <c r="B10" s="8">
        <v>2</v>
      </c>
      <c r="C10" s="8">
        <f>'[1]Data Dasar'!$AH$11+'[1]Data Dasar'!$AH$12</f>
        <v>3</v>
      </c>
      <c r="D10" s="8">
        <v>16</v>
      </c>
      <c r="E10" s="8">
        <v>6</v>
      </c>
      <c r="F10" s="8">
        <v>0</v>
      </c>
      <c r="G10" s="8">
        <v>2</v>
      </c>
      <c r="H10" s="8">
        <v>1</v>
      </c>
      <c r="I10" s="8">
        <v>4</v>
      </c>
    </row>
    <row r="11" spans="1:9" ht="15">
      <c r="A11" s="7" t="s">
        <v>26</v>
      </c>
      <c r="B11" s="8">
        <v>2</v>
      </c>
      <c r="C11" s="8">
        <v>3</v>
      </c>
      <c r="D11" s="8">
        <v>10</v>
      </c>
      <c r="E11" s="8">
        <v>3</v>
      </c>
      <c r="F11" s="8">
        <v>0</v>
      </c>
      <c r="G11" s="8">
        <v>0</v>
      </c>
      <c r="H11" s="8">
        <v>0</v>
      </c>
      <c r="I11" s="8">
        <v>0</v>
      </c>
    </row>
    <row r="12" spans="1:9" ht="15">
      <c r="A12" s="7" t="s">
        <v>27</v>
      </c>
      <c r="B12" s="8">
        <v>1</v>
      </c>
      <c r="C12" s="8">
        <v>2</v>
      </c>
      <c r="D12" s="8">
        <v>10</v>
      </c>
      <c r="E12" s="8">
        <v>0</v>
      </c>
      <c r="F12" s="8">
        <v>0</v>
      </c>
      <c r="G12" s="8">
        <v>1</v>
      </c>
      <c r="H12" s="8">
        <v>0</v>
      </c>
      <c r="I12" s="8">
        <v>0</v>
      </c>
    </row>
    <row r="13" spans="1:9" ht="15">
      <c r="A13" s="7" t="s">
        <v>28</v>
      </c>
      <c r="B13" s="8">
        <v>2</v>
      </c>
      <c r="C13" s="8">
        <f>'[1]Data Dasar'!$AH$16+'[1]Data Dasar'!$AH$17</f>
        <v>3</v>
      </c>
      <c r="D13" s="8">
        <v>10</v>
      </c>
      <c r="E13" s="8">
        <v>2</v>
      </c>
      <c r="F13" s="8">
        <v>0</v>
      </c>
      <c r="G13" s="8">
        <v>0</v>
      </c>
      <c r="H13" s="8">
        <v>0</v>
      </c>
      <c r="I13" s="8">
        <v>0</v>
      </c>
    </row>
    <row r="14" spans="1:9" ht="15">
      <c r="A14" s="7" t="s">
        <v>29</v>
      </c>
      <c r="B14" s="8">
        <v>2</v>
      </c>
      <c r="C14" s="8">
        <v>4</v>
      </c>
      <c r="D14" s="8">
        <v>10</v>
      </c>
      <c r="E14" s="8">
        <v>2</v>
      </c>
      <c r="F14" s="8">
        <v>0</v>
      </c>
      <c r="G14" s="8">
        <v>0</v>
      </c>
      <c r="H14" s="8">
        <v>0</v>
      </c>
      <c r="I14" s="8">
        <v>1</v>
      </c>
    </row>
    <row r="15" spans="1:9" ht="15">
      <c r="A15" s="7" t="s">
        <v>30</v>
      </c>
      <c r="B15" s="8">
        <v>2</v>
      </c>
      <c r="C15" s="8">
        <f>'[1]Data Dasar'!$AH$20+'[1]Data Dasar'!$AH$21</f>
        <v>5</v>
      </c>
      <c r="D15" s="8">
        <v>16</v>
      </c>
      <c r="E15" s="8">
        <v>1</v>
      </c>
      <c r="F15" s="8">
        <v>0</v>
      </c>
      <c r="G15" s="8">
        <v>0</v>
      </c>
      <c r="H15" s="8">
        <v>0</v>
      </c>
      <c r="I15" s="8">
        <v>0</v>
      </c>
    </row>
    <row r="16" spans="1:9" ht="15">
      <c r="A16" s="7" t="s">
        <v>31</v>
      </c>
      <c r="B16" s="8">
        <v>3</v>
      </c>
      <c r="C16" s="8">
        <v>4</v>
      </c>
      <c r="D16" s="8">
        <v>22</v>
      </c>
      <c r="E16" s="8">
        <v>3</v>
      </c>
      <c r="F16" s="8">
        <v>0</v>
      </c>
      <c r="G16" s="8">
        <v>0</v>
      </c>
      <c r="H16" s="8">
        <v>0</v>
      </c>
      <c r="I16" s="8">
        <v>1</v>
      </c>
    </row>
    <row r="17" spans="1:9" ht="15">
      <c r="A17" s="7" t="s">
        <v>32</v>
      </c>
      <c r="B17" s="8">
        <v>3</v>
      </c>
      <c r="C17" s="8">
        <f>'[1]Data Dasar'!$AH$25+'[1]Data Dasar'!$AH$26+'[1]Data Dasar'!$AH$27</f>
        <v>4</v>
      </c>
      <c r="D17" s="8">
        <v>18</v>
      </c>
      <c r="E17" s="8">
        <v>3</v>
      </c>
      <c r="F17" s="8">
        <v>0</v>
      </c>
      <c r="G17" s="8">
        <v>0</v>
      </c>
      <c r="H17" s="8">
        <v>0</v>
      </c>
      <c r="I17" s="8">
        <v>0</v>
      </c>
    </row>
    <row r="18" spans="1:9" ht="15">
      <c r="A18" s="7" t="s">
        <v>33</v>
      </c>
      <c r="B18" s="8">
        <v>3</v>
      </c>
      <c r="C18" s="8">
        <v>3</v>
      </c>
      <c r="D18" s="8">
        <v>16</v>
      </c>
      <c r="E18" s="8">
        <v>2</v>
      </c>
      <c r="F18" s="8">
        <v>0</v>
      </c>
      <c r="G18" s="8">
        <v>0</v>
      </c>
      <c r="H18" s="8">
        <v>0</v>
      </c>
      <c r="I18" s="8">
        <v>1</v>
      </c>
    </row>
    <row r="19" spans="1:9" ht="15">
      <c r="A19" s="7" t="s">
        <v>34</v>
      </c>
      <c r="B19" s="8">
        <v>1</v>
      </c>
      <c r="C19" s="8">
        <v>4</v>
      </c>
      <c r="D19" s="8">
        <v>9</v>
      </c>
      <c r="E19" s="8">
        <v>0</v>
      </c>
      <c r="F19" s="8">
        <v>0</v>
      </c>
      <c r="G19" s="8">
        <v>1</v>
      </c>
      <c r="H19" s="8">
        <v>0</v>
      </c>
      <c r="I19" s="8">
        <v>0</v>
      </c>
    </row>
    <row r="20" spans="1:9" ht="15">
      <c r="A20" s="7" t="s">
        <v>35</v>
      </c>
      <c r="B20" s="8">
        <v>3</v>
      </c>
      <c r="C20" s="8">
        <v>4</v>
      </c>
      <c r="D20" s="8">
        <v>16</v>
      </c>
      <c r="E20" s="8">
        <v>5</v>
      </c>
      <c r="F20" s="8">
        <v>0</v>
      </c>
      <c r="G20" s="8">
        <v>0</v>
      </c>
      <c r="H20" s="8">
        <v>0</v>
      </c>
      <c r="I20" s="8">
        <v>0</v>
      </c>
    </row>
    <row r="21" spans="1:9" ht="15">
      <c r="A21" s="7" t="s">
        <v>36</v>
      </c>
      <c r="B21" s="8">
        <v>3</v>
      </c>
      <c r="C21" s="8">
        <v>4</v>
      </c>
      <c r="D21" s="8">
        <v>15</v>
      </c>
      <c r="E21" s="8">
        <v>2</v>
      </c>
      <c r="F21" s="8">
        <v>0</v>
      </c>
      <c r="G21" s="8">
        <v>0</v>
      </c>
      <c r="H21" s="8">
        <v>0</v>
      </c>
      <c r="I21" s="8">
        <v>1</v>
      </c>
    </row>
    <row r="22" spans="1:9" ht="15">
      <c r="A22" s="7" t="s">
        <v>37</v>
      </c>
      <c r="B22" s="8">
        <v>1</v>
      </c>
      <c r="C22" s="8">
        <v>2</v>
      </c>
      <c r="D22" s="8">
        <v>7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</row>
    <row r="23" spans="1:9" ht="15">
      <c r="A23" s="7" t="s">
        <v>38</v>
      </c>
      <c r="B23" s="8">
        <v>2</v>
      </c>
      <c r="C23" s="8">
        <v>2</v>
      </c>
      <c r="D23" s="8">
        <v>21</v>
      </c>
      <c r="E23" s="8">
        <v>1</v>
      </c>
      <c r="F23" s="8">
        <v>0</v>
      </c>
      <c r="G23" s="8">
        <v>0</v>
      </c>
      <c r="H23" s="8">
        <v>0</v>
      </c>
      <c r="I23" s="8">
        <v>2</v>
      </c>
    </row>
    <row r="24" spans="1:9" ht="15.75" thickBot="1">
      <c r="A24" s="9" t="s">
        <v>39</v>
      </c>
      <c r="B24" s="8">
        <v>4</v>
      </c>
      <c r="C24" s="8">
        <v>2</v>
      </c>
      <c r="D24" s="8">
        <v>24</v>
      </c>
      <c r="E24" s="8">
        <v>7</v>
      </c>
      <c r="F24" s="8">
        <v>1</v>
      </c>
      <c r="G24" s="8">
        <v>4</v>
      </c>
      <c r="H24" s="8">
        <v>1</v>
      </c>
      <c r="I24" s="8">
        <v>1</v>
      </c>
    </row>
    <row r="25" spans="1:9" ht="15.75" thickTop="1">
      <c r="A25" s="10" t="s">
        <v>40</v>
      </c>
      <c r="B25" s="11">
        <f>SUM(B8:B24)</f>
        <v>38</v>
      </c>
      <c r="C25" s="11">
        <f t="shared" si="0" ref="C25:I25">SUM(C65544:C65560)</f>
        <v>57</v>
      </c>
      <c r="D25" s="11">
        <f t="shared" si="0"/>
        <v>251</v>
      </c>
      <c r="E25" s="11">
        <f t="shared" si="0"/>
        <v>37</v>
      </c>
      <c r="F25" s="11">
        <f t="shared" si="0"/>
        <v>1</v>
      </c>
      <c r="G25" s="11">
        <f t="shared" si="0"/>
        <v>8</v>
      </c>
      <c r="H25" s="11">
        <f t="shared" si="0"/>
        <v>2</v>
      </c>
      <c r="I25" s="11">
        <f t="shared" si="0"/>
        <v>11</v>
      </c>
    </row>
    <row r="26" spans="1:9" ht="15">
      <c r="A26" s="12">
        <v>2019</v>
      </c>
      <c r="B26" s="11">
        <v>38</v>
      </c>
      <c r="C26" s="11">
        <v>58</v>
      </c>
      <c r="D26" s="11">
        <v>250</v>
      </c>
      <c r="E26" s="11">
        <v>37</v>
      </c>
      <c r="F26" s="11">
        <v>1</v>
      </c>
      <c r="G26" s="11">
        <v>8</v>
      </c>
      <c r="H26" s="11">
        <v>2</v>
      </c>
      <c r="I26" s="11">
        <v>8</v>
      </c>
    </row>
    <row r="27" spans="1:9" ht="15">
      <c r="A27" s="12">
        <v>2018</v>
      </c>
      <c r="B27" s="11">
        <v>38</v>
      </c>
      <c r="C27" s="11">
        <v>58</v>
      </c>
      <c r="D27" s="11">
        <v>250</v>
      </c>
      <c r="E27" s="11">
        <v>36</v>
      </c>
      <c r="F27" s="11">
        <v>1</v>
      </c>
      <c r="G27" s="11">
        <v>7</v>
      </c>
      <c r="H27" s="11">
        <v>2</v>
      </c>
      <c r="I27" s="11">
        <v>8</v>
      </c>
    </row>
    <row r="28" spans="1:9" ht="15">
      <c r="A28" s="12">
        <v>2017</v>
      </c>
      <c r="B28" s="11">
        <v>38</v>
      </c>
      <c r="C28" s="11">
        <v>60</v>
      </c>
      <c r="D28" s="11">
        <v>244</v>
      </c>
      <c r="E28" s="11">
        <v>20</v>
      </c>
      <c r="F28" s="11">
        <v>2</v>
      </c>
      <c r="G28" s="11">
        <v>3</v>
      </c>
      <c r="H28" s="11">
        <v>2</v>
      </c>
      <c r="I28" s="11">
        <v>7</v>
      </c>
    </row>
    <row r="29" spans="1:9" ht="15">
      <c r="A29" s="13">
        <v>2016</v>
      </c>
      <c r="B29" s="11">
        <v>38</v>
      </c>
      <c r="C29" s="11">
        <v>59</v>
      </c>
      <c r="D29" s="11">
        <v>236</v>
      </c>
      <c r="E29" s="11">
        <v>20</v>
      </c>
      <c r="F29" s="11">
        <v>2</v>
      </c>
      <c r="G29" s="11">
        <v>3</v>
      </c>
      <c r="H29" s="11">
        <v>2</v>
      </c>
      <c r="I29" s="11">
        <v>7</v>
      </c>
    </row>
    <row r="31" spans="1:1" ht="15">
      <c r="A31" s="1" t="s">
        <v>41</v>
      </c>
    </row>
  </sheetData>
  <sheetProtection/>
  <mergeCells count="10">
    <mergeCell ref="A1:I1"/>
    <mergeCell ref="A2:I2"/>
    <mergeCell ref="A3:I3"/>
    <mergeCell ref="H5:I5"/>
    <mergeCell ref="A5:A6"/>
    <mergeCell ref="B5:C5"/>
    <mergeCell ref="D5:D6"/>
    <mergeCell ref="E5:E6"/>
    <mergeCell ref="F5:F6"/>
    <mergeCell ref="G5:G6"/>
  </mergeCells>
  <pageMargins left="0.7086614173228347" right="0.7086614173228347" top="0.7480314960629921" bottom="0.7480314960629921" header="0.31496062992125984" footer="0.31496062992125984"/>
  <pageSetup horizontalDpi="300" verticalDpi="300" orientation="landscape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