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<sst xmlns="http://schemas.openxmlformats.org/spreadsheetml/2006/main" count="34" uniqueCount="34">
  <si>
    <t xml:space="preserve">Tabel </t>
  </si>
  <si>
    <t>Luas Produksi Kelapa Deres Perkebunan Rakyat</t>
  </si>
  <si>
    <t>Kabupaten Brebes Tahun 2024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</si>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</sst>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"/>
  </numFmts>
  <fonts count="7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Arimo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/>
    </xf>
    <xf numFmtId="0" fontId="2" fillId="2" borderId="0" xfId="0" applyFont="1" applyBorder="1" applyAlignment="1">
      <alignment horizontal="center"/>
    </xf>
    <xf numFmtId="0" fontId="6" fillId="0" borderId="0" xfId="0" applyFont="1" applyBorder="1"/>
    <xf numFmtId="0" fontId="1" fillId="2" borderId="0" xfId="0" applyFont="1" applyBorder="1"/>
    <xf numFmtId="0" fontId="5" fillId="2" borderId="0" xfId="0" applyFont="1" applyBorder="1"/>
    <xf numFmtId="0" fontId="5" fillId="2" borderId="0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2" fillId="2" borderId="4" xfId="0" applyFont="1" applyBorder="1" applyAlignment="1">
      <alignment horizontal="center" vertical="center" wrapText="1"/>
    </xf>
    <xf numFmtId="0" fontId="2" fillId="2" borderId="5" xfId="0" applyFont="1" applyBorder="1" applyAlignment="1">
      <alignment horizontal="center" vertical="center" wrapText="1"/>
    </xf>
    <xf numFmtId="0" fontId="2" fillId="2" borderId="6" xfId="0" applyFont="1" applyBorder="1" applyAlignment="1" quotePrefix="1">
      <alignment horizontal="center" wrapText="1"/>
    </xf>
    <xf numFmtId="0" fontId="5" fillId="2" borderId="6" xfId="0" applyFont="1" applyBorder="1" applyAlignment="1">
      <alignment wrapText="1"/>
    </xf>
    <xf numFmtId="0" fontId="5" fillId="2" borderId="6" xfId="0" applyFont="1" applyBorder="1" applyAlignment="1">
      <alignment horizontal="left" vertical="center"/>
    </xf>
    <xf numFmtId="177" fontId="5" fillId="2" borderId="6" xfId="0" applyNumberFormat="1" applyFont="1" applyBorder="1" applyAlignment="1">
      <alignment horizontal="right"/>
    </xf>
    <xf numFmtId="4" fontId="5" fillId="2" borderId="5" xfId="0" applyNumberFormat="1" applyFont="1" applyBorder="1" applyAlignment="1">
      <alignment horizontal="right"/>
    </xf>
    <xf numFmtId="0" fontId="1" fillId="0" borderId="0" xfId="0" applyFont="1"/>
    <xf numFmtId="179" fontId="5" fillId="2" borderId="6" xfId="0" applyNumberFormat="1" applyFont="1" applyBorder="1" applyAlignment="1">
      <alignment horizontal="right"/>
    </xf>
    <xf numFmtId="4" fontId="5" fillId="2" borderId="0" xfId="0" applyNumberFormat="1" applyFont="1" applyBorder="1" applyAlignment="1">
      <alignment horizontal="right"/>
    </xf>
    <xf numFmtId="178" fontId="5" fillId="2" borderId="6" xfId="0" applyNumberFormat="1" applyFont="1" applyBorder="1" applyAlignment="1">
      <alignment horizontal="right"/>
    </xf>
    <xf numFmtId="177" fontId="4" fillId="2" borderId="6" xfId="0" applyNumberFormat="1" applyFont="1" applyBorder="1"/>
    <xf numFmtId="0" fontId="2" fillId="0" borderId="6" xfId="0" applyFont="1" applyBorder="1" applyAlignment="1">
      <alignment horizontal="right"/>
    </xf>
    <xf numFmtId="177" fontId="2" fillId="2" borderId="6" xfId="0" applyNumberFormat="1" applyFont="1" applyBorder="1" applyAlignment="1">
      <alignment horizontal="right"/>
    </xf>
    <xf numFmtId="178" fontId="2" fillId="2" borderId="6" xfId="0" applyNumberFormat="1" applyFont="1" applyBorder="1" applyAlignment="1">
      <alignment horizontal="right"/>
    </xf>
    <xf numFmtId="4" fontId="2" fillId="2" borderId="6" xfId="0" applyNumberFormat="1" applyFont="1" applyBorder="1" applyAlignment="1">
      <alignment horizontal="right"/>
    </xf>
    <xf numFmtId="177" fontId="3" fillId="2" borderId="6" xfId="0" applyNumberFormat="1" applyFont="1" applyBorder="1"/>
    <xf numFmtId="0" fontId="2" fillId="2" borderId="2" xfId="0" applyFont="1" applyBorder="1" applyAlignment="1">
      <alignment horizontal="center" wrapText="1"/>
    </xf>
    <xf numFmtId="177" fontId="1" fillId="2" borderId="6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36b2fe-0b39-4380-b838-e25998cd6e23}">
  <dimension ref="A1:I31"/>
  <sheetViews>
    <sheetView tabSelected="1" workbookViewId="0" topLeftCell="A1"/>
  </sheetViews>
  <sheetFormatPr defaultRowHeight="12.75"/>
  <sheetData>
    <row r="1" spans="1:8" ht="15">
      <c r="A1" s="2" t="s">
        <v>0</v>
      </c>
      <c r="B1" s="3"/>
      <c r="C1" s="3"/>
      <c r="D1" s="3"/>
      <c r="E1" s="3"/>
      <c r="F1" s="3"/>
      <c r="G1" s="3"/>
      <c r="H1" s="4"/>
    </row>
    <row r="2" spans="1:8" ht="15">
      <c r="A2" s="2" t="s">
        <v>1</v>
      </c>
      <c r="B2" s="3"/>
      <c r="C2" s="3"/>
      <c r="D2" s="3"/>
      <c r="E2" s="3"/>
      <c r="F2" s="3"/>
      <c r="G2" s="3"/>
      <c r="H2" s="4"/>
    </row>
    <row r="3" spans="1:8" ht="15">
      <c r="A3" s="2" t="s">
        <v>2</v>
      </c>
      <c r="B3" s="3"/>
      <c r="C3" s="3"/>
      <c r="D3" s="3"/>
      <c r="E3" s="3"/>
      <c r="F3" s="3"/>
      <c r="G3" s="3"/>
      <c r="H3" s="4"/>
    </row>
    <row r="4" spans="1:8" ht="15">
      <c r="A4" s="5"/>
      <c r="B4" s="5"/>
      <c r="C4" s="5"/>
      <c r="D4" s="5"/>
      <c r="E4" s="5"/>
      <c r="F4" s="5"/>
      <c r="G4" s="6"/>
      <c r="H4" s="4"/>
    </row>
    <row r="5" spans="1:8" ht="15">
      <c r="A5" s="7" t="s">
        <v>3</v>
      </c>
      <c r="B5" s="8" t="s">
        <v>4</v>
      </c>
      <c r="C5" s="9" t="s">
        <v>5</v>
      </c>
      <c r="D5" s="10"/>
      <c r="E5" s="9" t="s">
        <v>6</v>
      </c>
      <c r="F5" s="10"/>
      <c r="G5" s="4"/>
      <c r="H5" s="4"/>
    </row>
    <row r="6" spans="1:8" ht="15">
      <c r="A6" s="11"/>
      <c r="B6" s="11"/>
      <c r="C6" s="12" t="s">
        <v>7</v>
      </c>
      <c r="D6" s="12" t="s">
        <v>8</v>
      </c>
      <c r="E6" s="12" t="s">
        <v>9</v>
      </c>
      <c r="F6" s="12" t="s">
        <v>10</v>
      </c>
      <c r="G6" s="4"/>
      <c r="H6" s="13"/>
    </row>
    <row r="7" spans="1:8" ht="15">
      <c r="A7" s="14" t="s">
        <v>11</v>
      </c>
      <c r="B7" s="14" t="s">
        <v>12</v>
      </c>
      <c r="C7" s="14" t="s">
        <v>13</v>
      </c>
      <c r="D7" s="14" t="s">
        <v>14</v>
      </c>
      <c r="E7" s="14" t="s">
        <v>15</v>
      </c>
      <c r="F7" s="14" t="s">
        <v>16</v>
      </c>
      <c r="G7" s="4"/>
      <c r="H7" s="4"/>
    </row>
    <row r="8" spans="1:9" ht="15">
      <c r="A8" s="15">
        <v>1</v>
      </c>
      <c r="B8" s="16" t="s">
        <v>17</v>
      </c>
      <c r="C8" s="17">
        <v>0</v>
      </c>
      <c r="D8" s="17">
        <v>0</v>
      </c>
      <c r="E8" s="17">
        <v>0</v>
      </c>
      <c r="F8" s="17">
        <v>0</v>
      </c>
      <c r="G8" s="4"/>
      <c r="H8" s="18">
        <v>0</v>
      </c>
      <c r="I8" s="19">
        <f>H8/1000</f>
      </c>
    </row>
    <row r="9" spans="1:9" ht="15">
      <c r="A9" s="15">
        <v>2</v>
      </c>
      <c r="B9" s="16" t="s">
        <v>18</v>
      </c>
      <c r="C9" s="17">
        <v>0</v>
      </c>
      <c r="D9" s="17">
        <v>0</v>
      </c>
      <c r="E9" s="17">
        <v>0</v>
      </c>
      <c r="F9" s="17">
        <v>0</v>
      </c>
      <c r="G9" s="4"/>
      <c r="H9" s="18">
        <v>0</v>
      </c>
      <c r="I9" s="19">
        <f>H9/1000</f>
      </c>
    </row>
    <row r="10" spans="1:9" ht="15">
      <c r="A10" s="15">
        <v>3</v>
      </c>
      <c r="B10" s="16" t="s">
        <v>19</v>
      </c>
      <c r="C10" s="20">
        <v>15.169999999999998</v>
      </c>
      <c r="D10" s="20">
        <v>12</v>
      </c>
      <c r="E10" s="20">
        <v>132</v>
      </c>
      <c r="F10" s="17">
        <f>E10/D10</f>
        <v>11</v>
      </c>
      <c r="G10" s="4"/>
      <c r="H10" s="18">
        <v>8860</v>
      </c>
      <c r="I10" s="19">
        <f>H10/1000</f>
      </c>
    </row>
    <row r="11" spans="1:9" ht="15">
      <c r="A11" s="15">
        <v>4</v>
      </c>
      <c r="B11" s="16" t="s">
        <v>20</v>
      </c>
      <c r="C11" s="17">
        <v>0</v>
      </c>
      <c r="D11" s="17">
        <v>0</v>
      </c>
      <c r="E11" s="17">
        <v>0</v>
      </c>
      <c r="F11" s="17">
        <v>0</v>
      </c>
      <c r="G11" s="4"/>
      <c r="H11" s="21">
        <v>0</v>
      </c>
      <c r="I11" s="19">
        <f>H11/1000</f>
      </c>
    </row>
    <row r="12" spans="1:9" ht="15">
      <c r="A12" s="15">
        <v>5</v>
      </c>
      <c r="B12" s="16" t="s">
        <v>21</v>
      </c>
      <c r="C12" s="22">
        <v>10</v>
      </c>
      <c r="D12" s="17">
        <v>10</v>
      </c>
      <c r="E12" s="20">
        <v>48.73</v>
      </c>
      <c r="F12" s="17">
        <f>E12/D12</f>
      </c>
      <c r="G12" s="4"/>
      <c r="H12" s="21">
        <v>5290</v>
      </c>
      <c r="I12" s="19">
        <f>H12/1000</f>
      </c>
    </row>
    <row r="13" spans="1:9" ht="15">
      <c r="A13" s="15">
        <v>6</v>
      </c>
      <c r="B13" s="16" t="s">
        <v>22</v>
      </c>
      <c r="C13" s="20">
        <v>47.30</v>
      </c>
      <c r="D13" s="20">
        <v>44.75</v>
      </c>
      <c r="E13" s="23">
        <v>356</v>
      </c>
      <c r="F13" s="17">
        <f>E13/D13</f>
      </c>
      <c r="G13" s="4"/>
      <c r="H13" s="21">
        <v>11400</v>
      </c>
      <c r="I13" s="19">
        <f>H13/1000</f>
      </c>
    </row>
    <row r="14" spans="1:9" ht="15">
      <c r="A14" s="15">
        <v>7</v>
      </c>
      <c r="B14" s="16" t="s">
        <v>23</v>
      </c>
      <c r="C14" s="17">
        <v>0</v>
      </c>
      <c r="D14" s="17">
        <v>0</v>
      </c>
      <c r="E14" s="17">
        <v>0</v>
      </c>
      <c r="F14" s="17">
        <v>0</v>
      </c>
      <c r="G14" s="4"/>
      <c r="H14" s="21">
        <v>0</v>
      </c>
      <c r="I14" s="19">
        <f>H14/1000</f>
      </c>
    </row>
    <row r="15" spans="1:9" ht="15">
      <c r="A15" s="15">
        <v>8</v>
      </c>
      <c r="B15" s="16" t="s">
        <v>24</v>
      </c>
      <c r="C15" s="17">
        <v>0</v>
      </c>
      <c r="D15" s="17">
        <v>0</v>
      </c>
      <c r="E15" s="17">
        <v>0</v>
      </c>
      <c r="F15" s="17">
        <v>0</v>
      </c>
      <c r="G15" s="4"/>
      <c r="H15" s="21">
        <v>0</v>
      </c>
      <c r="I15" s="19">
        <f>H15/1000</f>
      </c>
    </row>
    <row r="16" spans="1:9" ht="15">
      <c r="A16" s="15">
        <v>9</v>
      </c>
      <c r="B16" s="16" t="s">
        <v>25</v>
      </c>
      <c r="C16" s="17">
        <v>0</v>
      </c>
      <c r="D16" s="17">
        <v>0</v>
      </c>
      <c r="E16" s="17">
        <v>0</v>
      </c>
      <c r="F16" s="17">
        <v>0</v>
      </c>
      <c r="G16" s="4"/>
      <c r="H16" s="21">
        <v>0</v>
      </c>
      <c r="I16" s="19">
        <f>H16/1000</f>
      </c>
    </row>
    <row r="17" spans="1:9" ht="15">
      <c r="A17" s="15">
        <v>10</v>
      </c>
      <c r="B17" s="16" t="s">
        <v>26</v>
      </c>
      <c r="C17" s="17">
        <v>0</v>
      </c>
      <c r="D17" s="17">
        <v>0</v>
      </c>
      <c r="E17" s="17">
        <v>0</v>
      </c>
      <c r="F17" s="17">
        <v>0</v>
      </c>
      <c r="G17" s="4"/>
      <c r="H17" s="21">
        <v>0</v>
      </c>
      <c r="I17" s="19">
        <f>H17/1000</f>
      </c>
    </row>
    <row r="18" spans="1:9" ht="15">
      <c r="A18" s="15">
        <v>11</v>
      </c>
      <c r="B18" s="16" t="s">
        <v>27</v>
      </c>
      <c r="C18" s="17">
        <v>0</v>
      </c>
      <c r="D18" s="17">
        <v>0</v>
      </c>
      <c r="E18" s="17">
        <v>0</v>
      </c>
      <c r="F18" s="17">
        <v>0</v>
      </c>
      <c r="G18" s="4"/>
      <c r="H18" s="21">
        <v>0</v>
      </c>
      <c r="I18" s="19">
        <f>H18/1000</f>
      </c>
    </row>
    <row r="19" spans="1:9" ht="15">
      <c r="A19" s="15">
        <v>12</v>
      </c>
      <c r="B19" s="16" t="s">
        <v>28</v>
      </c>
      <c r="C19" s="17">
        <v>0</v>
      </c>
      <c r="D19" s="17">
        <v>0</v>
      </c>
      <c r="E19" s="17">
        <v>0</v>
      </c>
      <c r="F19" s="17">
        <v>0</v>
      </c>
      <c r="G19" s="4"/>
      <c r="H19" s="21">
        <v>0</v>
      </c>
      <c r="I19" s="19">
        <f>H19/1000</f>
      </c>
    </row>
    <row r="20" spans="1:9" ht="15">
      <c r="A20" s="15">
        <v>13</v>
      </c>
      <c r="B20" s="16" t="s">
        <v>29</v>
      </c>
      <c r="C20" s="17">
        <v>0</v>
      </c>
      <c r="D20" s="17">
        <v>0</v>
      </c>
      <c r="E20" s="17">
        <v>0</v>
      </c>
      <c r="F20" s="17">
        <v>0</v>
      </c>
      <c r="G20" s="4"/>
      <c r="H20" s="21">
        <v>0</v>
      </c>
      <c r="I20" s="19">
        <f>H20/1000</f>
      </c>
    </row>
    <row r="21" spans="1:9" ht="15.75" customHeight="1">
      <c r="A21" s="15">
        <v>14</v>
      </c>
      <c r="B21" s="16" t="s">
        <v>30</v>
      </c>
      <c r="C21" s="17">
        <v>0</v>
      </c>
      <c r="D21" s="17">
        <v>0</v>
      </c>
      <c r="E21" s="17">
        <v>0</v>
      </c>
      <c r="F21" s="17">
        <v>0</v>
      </c>
      <c r="G21" s="4"/>
      <c r="H21" s="21">
        <v>0</v>
      </c>
      <c r="I21" s="19">
        <f>H21/1000</f>
      </c>
    </row>
    <row r="22" spans="1:9" ht="15.75" customHeight="1">
      <c r="A22" s="15">
        <v>15</v>
      </c>
      <c r="B22" s="16" t="s">
        <v>31</v>
      </c>
      <c r="C22" s="17">
        <v>0</v>
      </c>
      <c r="D22" s="17">
        <v>0</v>
      </c>
      <c r="E22" s="17">
        <v>0</v>
      </c>
      <c r="F22" s="17">
        <v>0</v>
      </c>
      <c r="G22" s="4"/>
      <c r="H22" s="21">
        <v>0</v>
      </c>
      <c r="I22" s="19">
        <f>H22/1000</f>
      </c>
    </row>
    <row r="23" spans="1:9" ht="15.75" customHeight="1">
      <c r="A23" s="15">
        <v>16</v>
      </c>
      <c r="B23" s="16" t="s">
        <v>32</v>
      </c>
      <c r="C23" s="17">
        <v>0</v>
      </c>
      <c r="D23" s="17">
        <v>0</v>
      </c>
      <c r="E23" s="17">
        <v>0</v>
      </c>
      <c r="F23" s="17">
        <v>0</v>
      </c>
      <c r="G23" s="4"/>
      <c r="H23" s="21">
        <v>0</v>
      </c>
      <c r="I23" s="19">
        <f>H23/1000</f>
      </c>
    </row>
    <row r="24" spans="1:9" ht="15.75" customHeight="1">
      <c r="A24" s="15">
        <v>17</v>
      </c>
      <c r="B24" s="16" t="s">
        <v>33</v>
      </c>
      <c r="C24" s="17">
        <v>0</v>
      </c>
      <c r="D24" s="17">
        <v>0</v>
      </c>
      <c r="E24" s="17">
        <v>0</v>
      </c>
      <c r="F24" s="17">
        <v>0</v>
      </c>
      <c r="G24" s="4"/>
      <c r="H24" s="21">
        <v>0</v>
      </c>
      <c r="I24" s="19">
        <f>H24/1000</f>
      </c>
    </row>
    <row r="25" spans="1:8" ht="15" customHeight="1">
      <c r="A25" s="24"/>
      <c r="B25" s="24">
        <v>2024</v>
      </c>
      <c r="C25" s="25">
        <f>SUM(C8:C24)</f>
      </c>
      <c r="D25" s="25">
        <f>SUM(D8:D24)</f>
      </c>
      <c r="E25" s="25">
        <f>SUM(E8:E24)</f>
      </c>
      <c r="F25" s="26">
        <f>E25/D25</f>
        <v>8.040898876</v>
      </c>
      <c r="G25" s="4"/>
      <c r="H25" s="4"/>
    </row>
    <row r="26" spans="1:8" ht="15.75" customHeight="1">
      <c r="A26" s="24"/>
      <c r="B26" s="24">
        <f>B25-1</f>
      </c>
      <c r="C26" s="25">
        <v>74.70</v>
      </c>
      <c r="D26" s="25">
        <v>68</v>
      </c>
      <c r="E26" s="25">
        <v>668.475</v>
      </c>
      <c r="F26" s="27">
        <v>9.65</v>
      </c>
      <c r="G26" s="4"/>
      <c r="H26" s="4"/>
    </row>
    <row r="27" spans="1:8" ht="15.75" customHeight="1">
      <c r="A27" s="24"/>
      <c r="B27" s="24">
        <f>B26-1</f>
      </c>
      <c r="C27" s="25">
        <v>74.27000000000001</v>
      </c>
      <c r="D27" s="25">
        <v>69.75</v>
      </c>
      <c r="E27" s="25">
        <v>668.75</v>
      </c>
      <c r="F27" s="27">
        <v>9.59</v>
      </c>
      <c r="G27" s="4"/>
      <c r="H27" s="4"/>
    </row>
    <row r="28" spans="1:8" ht="15.75" customHeight="1">
      <c r="A28" s="24"/>
      <c r="B28" s="24">
        <f>B27-1</f>
      </c>
      <c r="C28" s="28"/>
      <c r="D28" s="28"/>
      <c r="E28" s="28"/>
      <c r="F28" s="27"/>
      <c r="G28" s="4"/>
      <c r="H28" s="4"/>
    </row>
    <row r="29" spans="1:8" ht="15.75" customHeight="1">
      <c r="A29" s="24"/>
      <c r="B29" s="24">
        <f>B28-1</f>
      </c>
      <c r="C29" s="28"/>
      <c r="D29" s="28"/>
      <c r="E29" s="28"/>
      <c r="F29" s="27"/>
      <c r="G29" s="4"/>
      <c r="H29" s="4"/>
    </row>
    <row r="30" spans="1:8" ht="15.75" customHeight="1">
      <c r="A30" s="29"/>
      <c r="B30" s="10"/>
      <c r="C30" s="30"/>
      <c r="D30" s="30"/>
      <c r="E30" s="30"/>
      <c r="F30" s="30"/>
      <c r="G30" s="4"/>
      <c r="H30" s="4"/>
    </row>
    <row r="31" spans="1:8" ht="15.75" customHeight="1">
      <c r="A31" s="4"/>
      <c r="B31" s="4"/>
      <c r="C31" s="4"/>
      <c r="D31" s="4"/>
      <c r="E31" s="4"/>
      <c r="F31" s="4"/>
      <c r="G31" s="4"/>
      <c r="H31" s="4"/>
    </row>
  </sheetData>
  <mergeCells count="8">
    <mergeCell ref="A30:B30"/>
    <mergeCell ref="A1:G1"/>
    <mergeCell ref="A2:G2"/>
    <mergeCell ref="A3:G3"/>
    <mergeCell ref="A5:A6"/>
    <mergeCell ref="B5:B6"/>
    <mergeCell ref="C5:D5"/>
    <mergeCell ref="E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