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Sheet1!$A$1:$M$38</definedName>
  </definedNames>
  <calcPr fullCalcOnLoad="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<sst xmlns="http://schemas.openxmlformats.org/spreadsheetml/2006/main" count="49" uniqueCount="39">
  <si>
    <t>Tabel</t>
  </si>
  <si>
    <t>Banyaknya Ternak Yang Dipotong pada RPH Pemerintah</t>
  </si>
  <si>
    <t>Di Kabupaten Brebes Tahun 2019</t>
  </si>
  <si>
    <t>Bulan</t>
  </si>
  <si>
    <t>Kuda</t>
  </si>
  <si>
    <t>Sapi</t>
  </si>
  <si>
    <t>Kerbau</t>
  </si>
  <si>
    <t>Kambing</t>
  </si>
  <si>
    <t>Domba</t>
  </si>
  <si>
    <t>Babi</t>
  </si>
  <si>
    <t>Jantan</t>
  </si>
  <si>
    <t>Betina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</si>
  <si>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</si>
  <si>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</si>
  <si>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</si>
  <si>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</si>
  <si>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</si>
  <si>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</si>
  <si>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</si>
  <si>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</si>
  <si>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</si>
  <si>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</si>
  <si>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</si>
  <si>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</si>
  <si>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</si>
  <si>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</si>
  <si>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</si>
  <si>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</si>
  <si>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</si>
  <si>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</si>
  <si>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</si>
  <si>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</si>
  <si>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</si>
  <si>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</si>
  <si>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</si>
  <si>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</si>
  <si>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</si>
  <si>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>Jumlah 2019</t>
  </si>
  <si>
    <t>Sumber : Dinas Peternakan dan Kesehatan Hewan Kab.Brebes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</si>
</sst>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6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wrapText="1"/>
    </xf>
    <xf numFmtId="0" fontId="3" fillId="0" borderId="4" xfId="0" applyFont="1" applyBorder="1"/>
    <xf numFmtId="177" fontId="3" fillId="0" borderId="4" xfId="18" applyNumberFormat="1" applyFont="1" applyBorder="1" applyAlignment="1">
      <alignment horizontal="center" vertical="top"/>
    </xf>
    <xf numFmtId="177" fontId="4" fillId="0" borderId="4" xfId="18" applyNumberFormat="1" applyFont="1" applyBorder="1" applyAlignment="1">
      <alignment horizontal="right"/>
    </xf>
    <xf numFmtId="177" fontId="3" fillId="0" borderId="4" xfId="18" applyNumberFormat="1" applyFont="1" applyBorder="1" applyAlignment="1">
      <alignment horizontal="right" wrapText="1"/>
    </xf>
    <xf numFmtId="177" fontId="3" fillId="0" borderId="4" xfId="18" applyNumberFormat="1" applyFont="1" applyBorder="1" applyAlignment="1">
      <alignment horizontal="right"/>
    </xf>
    <xf numFmtId="177" fontId="3" fillId="0" borderId="4" xfId="18" applyNumberFormat="1" applyFont="1" applyBorder="1"/>
    <xf numFmtId="177" fontId="3" fillId="0" borderId="4" xfId="18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7" fontId="3" fillId="0" borderId="4" xfId="18" applyNumberFormat="1" applyFont="1" applyBorder="1" applyAlignment="1">
      <alignment horizontal="right" vertical="top"/>
    </xf>
    <xf numFmtId="0" fontId="2" fillId="0" borderId="0" xfId="0" applyFont="1" applyAlignment="1">
      <alignment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8d7ffa5-e823-41a2-9677-412c1126cfc6}">
  <sheetPr>
    <tabColor rgb="FF7030A0"/>
  </sheetPr>
  <dimension ref="A1:M30"/>
  <sheetViews>
    <sheetView view="pageBreakPreview" zoomScale="89" zoomScaleNormal="100" zoomScaleSheetLayoutView="89" workbookViewId="0" topLeftCell="A13">
      <selection pane="topLeft" activeCell="B9" sqref="B9:M25"/>
    </sheetView>
  </sheetViews>
  <sheetFormatPr defaultRowHeight="15" customHeight="1"/>
  <cols>
    <col min="1" max="1" width="19.714285714285715" style="1" customWidth="1"/>
    <col min="2" max="2" width="13.285714285714286" style="1" customWidth="1"/>
    <col min="3" max="3" width="11.142857142857142" style="1" customWidth="1"/>
    <col min="4" max="4" width="12.285714285714286" style="1" customWidth="1"/>
    <col min="5" max="5" width="11.285714285714286" style="1" customWidth="1"/>
    <col min="6" max="6" width="10.714285714285714" style="1" customWidth="1"/>
    <col min="7" max="7" width="11.428571428571429" style="1" customWidth="1"/>
    <col min="8" max="8" width="10.142857142857142" style="1" customWidth="1"/>
    <col min="9" max="9" width="10.714285714285714" style="1" customWidth="1"/>
    <col min="10" max="10" width="9.714285714285714" style="1" customWidth="1"/>
    <col min="11" max="11" width="9.428571428571429" style="1" customWidth="1"/>
    <col min="12" max="12" width="9" style="1" customWidth="1"/>
    <col min="13" max="13" width="11.142857142857142" style="1" customWidth="1"/>
    <col min="14" max="16384" width="9.142857142857142" style="1" customWidth="1"/>
  </cols>
  <sheetData>
    <row r="1" spans="1:13" s="1" customFormat="1" ht="15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7" ht="15.75">
      <c r="A4" s="3"/>
      <c r="B4" s="1"/>
      <c r="C4" s="1"/>
      <c r="D4" s="1"/>
      <c r="E4" s="1"/>
      <c r="F4" s="1"/>
      <c r="G4" s="1"/>
    </row>
    <row r="5" spans="1:7" ht="4.5" customHeight="1">
      <c r="A5" s="4"/>
      <c r="B5" s="1"/>
      <c r="C5" s="1"/>
      <c r="D5" s="1"/>
      <c r="E5" s="1"/>
      <c r="F5" s="1"/>
      <c r="G5" s="1"/>
    </row>
    <row r="6" spans="1:13" ht="18.95" customHeight="1">
      <c r="A6" s="5" t="s">
        <v>3</v>
      </c>
      <c r="B6" s="6" t="s">
        <v>4</v>
      </c>
      <c r="C6" s="7"/>
      <c r="D6" s="6" t="s">
        <v>5</v>
      </c>
      <c r="E6" s="7"/>
      <c r="F6" s="8" t="s">
        <v>6</v>
      </c>
      <c r="G6" s="9"/>
      <c r="H6" s="10" t="s">
        <v>7</v>
      </c>
      <c r="I6" s="10"/>
      <c r="J6" s="10" t="s">
        <v>8</v>
      </c>
      <c r="K6" s="10"/>
      <c r="L6" s="10" t="s">
        <v>9</v>
      </c>
      <c r="M6" s="10"/>
    </row>
    <row r="7" spans="1:13" ht="18.95" customHeight="1">
      <c r="A7" s="11"/>
      <c r="B7" s="12" t="s">
        <v>10</v>
      </c>
      <c r="C7" s="12" t="s">
        <v>11</v>
      </c>
      <c r="D7" s="12" t="s">
        <v>10</v>
      </c>
      <c r="E7" s="12" t="s">
        <v>11</v>
      </c>
      <c r="F7" s="12" t="s">
        <v>10</v>
      </c>
      <c r="G7" s="12" t="s">
        <v>11</v>
      </c>
      <c r="H7" s="12" t="s">
        <v>10</v>
      </c>
      <c r="I7" s="12" t="s">
        <v>11</v>
      </c>
      <c r="J7" s="12" t="s">
        <v>10</v>
      </c>
      <c r="K7" s="12" t="s">
        <v>11</v>
      </c>
      <c r="L7" s="12" t="s">
        <v>10</v>
      </c>
      <c r="M7" s="12" t="s">
        <v>11</v>
      </c>
    </row>
    <row r="8" spans="1:13" ht="18.95" customHeight="1">
      <c r="A8" s="13" t="s">
        <v>12</v>
      </c>
      <c r="B8" s="14" t="s">
        <v>13</v>
      </c>
      <c r="C8" s="15" t="s">
        <v>14</v>
      </c>
      <c r="D8" s="15" t="s">
        <v>15</v>
      </c>
      <c r="E8" s="13" t="s">
        <v>16</v>
      </c>
      <c r="F8" s="13" t="s">
        <v>17</v>
      </c>
      <c r="G8" s="13" t="s">
        <v>18</v>
      </c>
      <c r="H8" s="13" t="s">
        <v>19</v>
      </c>
      <c r="I8" s="13" t="s">
        <v>20</v>
      </c>
      <c r="J8" s="13" t="s">
        <v>21</v>
      </c>
      <c r="K8" s="13" t="s">
        <v>22</v>
      </c>
      <c r="L8" s="13" t="s">
        <v>23</v>
      </c>
      <c r="M8" s="13" t="s">
        <v>24</v>
      </c>
    </row>
    <row r="9" spans="1:13" ht="18.95" customHeight="1">
      <c r="A9" s="16" t="s">
        <v>25</v>
      </c>
      <c r="B9" s="17">
        <v>0</v>
      </c>
      <c r="C9" s="17">
        <v>0</v>
      </c>
      <c r="D9" s="18">
        <v>115</v>
      </c>
      <c r="E9" s="19">
        <v>18</v>
      </c>
      <c r="F9" s="20">
        <v>3</v>
      </c>
      <c r="G9" s="20">
        <v>1</v>
      </c>
      <c r="H9" s="21">
        <v>255</v>
      </c>
      <c r="I9" s="21">
        <v>50</v>
      </c>
      <c r="J9" s="21">
        <v>1119</v>
      </c>
      <c r="K9" s="21">
        <v>99</v>
      </c>
      <c r="L9" s="17">
        <v>0</v>
      </c>
      <c r="M9" s="17">
        <v>0</v>
      </c>
    </row>
    <row r="10" spans="1:13" ht="18.95" customHeight="1">
      <c r="A10" s="16" t="s">
        <v>26</v>
      </c>
      <c r="B10" s="17">
        <v>0</v>
      </c>
      <c r="C10" s="17">
        <v>0</v>
      </c>
      <c r="D10" s="18">
        <v>82</v>
      </c>
      <c r="E10" s="19">
        <v>19</v>
      </c>
      <c r="F10" s="20">
        <v>3</v>
      </c>
      <c r="G10" s="20">
        <v>0</v>
      </c>
      <c r="H10" s="21">
        <v>258</v>
      </c>
      <c r="I10" s="21">
        <v>58</v>
      </c>
      <c r="J10" s="21">
        <v>1033</v>
      </c>
      <c r="K10" s="21">
        <v>112</v>
      </c>
      <c r="L10" s="17">
        <v>0</v>
      </c>
      <c r="M10" s="17">
        <v>0</v>
      </c>
    </row>
    <row r="11" spans="1:13" ht="18.95" customHeight="1">
      <c r="A11" s="16" t="s">
        <v>27</v>
      </c>
      <c r="B11" s="17">
        <v>0</v>
      </c>
      <c r="C11" s="17">
        <v>0</v>
      </c>
      <c r="D11" s="18">
        <v>107</v>
      </c>
      <c r="E11" s="19">
        <v>21</v>
      </c>
      <c r="F11" s="20">
        <v>2</v>
      </c>
      <c r="G11" s="20">
        <v>0</v>
      </c>
      <c r="H11" s="21">
        <v>240</v>
      </c>
      <c r="I11" s="21">
        <v>63</v>
      </c>
      <c r="J11" s="21">
        <v>1053</v>
      </c>
      <c r="K11" s="22">
        <v>109</v>
      </c>
      <c r="L11" s="17">
        <v>0</v>
      </c>
      <c r="M11" s="17">
        <v>0</v>
      </c>
    </row>
    <row r="12" spans="1:13" ht="18.95" customHeight="1">
      <c r="A12" s="16" t="s">
        <v>28</v>
      </c>
      <c r="B12" s="17">
        <v>0</v>
      </c>
      <c r="C12" s="17">
        <v>0</v>
      </c>
      <c r="D12" s="18">
        <v>127</v>
      </c>
      <c r="E12" s="19">
        <v>23</v>
      </c>
      <c r="F12" s="20">
        <v>2</v>
      </c>
      <c r="G12" s="20">
        <v>0</v>
      </c>
      <c r="H12" s="21">
        <v>253</v>
      </c>
      <c r="I12" s="21">
        <v>50</v>
      </c>
      <c r="J12" s="21">
        <v>1649</v>
      </c>
      <c r="K12" s="21">
        <v>119</v>
      </c>
      <c r="L12" s="17">
        <v>0</v>
      </c>
      <c r="M12" s="17">
        <v>0</v>
      </c>
    </row>
    <row r="13" spans="1:13" ht="18.95" customHeight="1">
      <c r="A13" s="16" t="s">
        <v>29</v>
      </c>
      <c r="B13" s="17">
        <v>0</v>
      </c>
      <c r="C13" s="17">
        <v>0</v>
      </c>
      <c r="D13" s="18">
        <v>125</v>
      </c>
      <c r="E13" s="19">
        <v>24</v>
      </c>
      <c r="F13" s="20">
        <v>3</v>
      </c>
      <c r="G13" s="20">
        <v>0</v>
      </c>
      <c r="H13" s="21">
        <v>264</v>
      </c>
      <c r="I13" s="21">
        <v>56</v>
      </c>
      <c r="J13" s="21">
        <v>2195</v>
      </c>
      <c r="K13" s="21">
        <v>121</v>
      </c>
      <c r="L13" s="17">
        <v>0</v>
      </c>
      <c r="M13" s="17">
        <v>0</v>
      </c>
    </row>
    <row r="14" spans="1:13" ht="18.95" customHeight="1">
      <c r="A14" s="16" t="s">
        <v>30</v>
      </c>
      <c r="B14" s="17">
        <v>0</v>
      </c>
      <c r="C14" s="17">
        <v>0</v>
      </c>
      <c r="D14" s="18">
        <v>134</v>
      </c>
      <c r="E14" s="19">
        <v>33</v>
      </c>
      <c r="F14" s="20">
        <v>2</v>
      </c>
      <c r="G14" s="20">
        <v>1</v>
      </c>
      <c r="H14" s="21">
        <v>466</v>
      </c>
      <c r="I14" s="21">
        <v>49</v>
      </c>
      <c r="J14" s="21">
        <v>2325</v>
      </c>
      <c r="K14" s="21">
        <v>129</v>
      </c>
      <c r="L14" s="17">
        <v>0</v>
      </c>
      <c r="M14" s="17">
        <v>0</v>
      </c>
    </row>
    <row r="15" spans="1:13" ht="18.95" customHeight="1">
      <c r="A15" s="16" t="s">
        <v>31</v>
      </c>
      <c r="B15" s="17">
        <v>0</v>
      </c>
      <c r="C15" s="17">
        <v>0</v>
      </c>
      <c r="D15" s="18">
        <v>125</v>
      </c>
      <c r="E15" s="19">
        <v>36</v>
      </c>
      <c r="F15" s="20">
        <v>3</v>
      </c>
      <c r="G15" s="20">
        <v>1</v>
      </c>
      <c r="H15" s="21">
        <v>467</v>
      </c>
      <c r="I15" s="21">
        <v>125</v>
      </c>
      <c r="J15" s="21">
        <v>3171</v>
      </c>
      <c r="K15" s="21">
        <v>134</v>
      </c>
      <c r="L15" s="17">
        <v>0</v>
      </c>
      <c r="M15" s="17">
        <v>0</v>
      </c>
    </row>
    <row r="16" spans="1:13" ht="18.95" customHeight="1">
      <c r="A16" s="16" t="s">
        <v>32</v>
      </c>
      <c r="B16" s="17">
        <v>0</v>
      </c>
      <c r="C16" s="17">
        <v>0</v>
      </c>
      <c r="D16" s="18">
        <v>130</v>
      </c>
      <c r="E16" s="19">
        <v>39</v>
      </c>
      <c r="F16" s="20">
        <v>3</v>
      </c>
      <c r="G16" s="20">
        <v>1</v>
      </c>
      <c r="H16" s="21">
        <v>410</v>
      </c>
      <c r="I16" s="21">
        <v>111</v>
      </c>
      <c r="J16" s="21">
        <v>3833</v>
      </c>
      <c r="K16" s="21">
        <v>585</v>
      </c>
      <c r="L16" s="17">
        <v>0</v>
      </c>
      <c r="M16" s="17">
        <v>0</v>
      </c>
    </row>
    <row r="17" spans="1:13" ht="18.95" customHeight="1">
      <c r="A17" s="16" t="s">
        <v>33</v>
      </c>
      <c r="B17" s="17">
        <v>0</v>
      </c>
      <c r="C17" s="17">
        <v>0</v>
      </c>
      <c r="D17" s="18">
        <v>123</v>
      </c>
      <c r="E17" s="19">
        <v>29</v>
      </c>
      <c r="F17" s="20">
        <v>3</v>
      </c>
      <c r="G17" s="20">
        <v>0</v>
      </c>
      <c r="H17" s="21">
        <v>378</v>
      </c>
      <c r="I17" s="21">
        <v>62</v>
      </c>
      <c r="J17" s="21">
        <v>2635</v>
      </c>
      <c r="K17" s="21">
        <v>128</v>
      </c>
      <c r="L17" s="17">
        <v>0</v>
      </c>
      <c r="M17" s="17">
        <v>0</v>
      </c>
    </row>
    <row r="18" spans="1:13" ht="18.95" customHeight="1">
      <c r="A18" s="16" t="s">
        <v>34</v>
      </c>
      <c r="B18" s="17">
        <v>0</v>
      </c>
      <c r="C18" s="17">
        <v>0</v>
      </c>
      <c r="D18" s="18">
        <v>118</v>
      </c>
      <c r="E18" s="19">
        <v>18</v>
      </c>
      <c r="F18" s="20">
        <v>2</v>
      </c>
      <c r="G18" s="20">
        <v>0</v>
      </c>
      <c r="H18" s="21">
        <v>405</v>
      </c>
      <c r="I18" s="21">
        <v>107</v>
      </c>
      <c r="J18" s="21">
        <v>2430</v>
      </c>
      <c r="K18" s="21">
        <v>112</v>
      </c>
      <c r="L18" s="17">
        <v>0</v>
      </c>
      <c r="M18" s="17">
        <v>0</v>
      </c>
    </row>
    <row r="19" spans="1:13" ht="18.95" customHeight="1">
      <c r="A19" s="16" t="s">
        <v>35</v>
      </c>
      <c r="B19" s="17">
        <v>0</v>
      </c>
      <c r="C19" s="17">
        <v>0</v>
      </c>
      <c r="D19" s="18">
        <v>116</v>
      </c>
      <c r="E19" s="19">
        <v>18</v>
      </c>
      <c r="F19" s="20">
        <v>3</v>
      </c>
      <c r="G19" s="20">
        <v>0</v>
      </c>
      <c r="H19" s="21">
        <v>476</v>
      </c>
      <c r="I19" s="21">
        <v>35</v>
      </c>
      <c r="J19" s="21">
        <v>964</v>
      </c>
      <c r="K19" s="21">
        <v>115</v>
      </c>
      <c r="L19" s="17">
        <v>0</v>
      </c>
      <c r="M19" s="17">
        <v>0</v>
      </c>
    </row>
    <row r="20" spans="1:13" ht="18.95" customHeight="1">
      <c r="A20" s="16" t="s">
        <v>36</v>
      </c>
      <c r="B20" s="17">
        <v>0</v>
      </c>
      <c r="C20" s="17">
        <v>0</v>
      </c>
      <c r="D20" s="18">
        <v>113</v>
      </c>
      <c r="E20" s="19">
        <v>27</v>
      </c>
      <c r="F20" s="20">
        <v>2</v>
      </c>
      <c r="G20" s="20">
        <v>1</v>
      </c>
      <c r="H20" s="21">
        <v>502</v>
      </c>
      <c r="I20" s="21">
        <v>49</v>
      </c>
      <c r="J20" s="21">
        <v>1430</v>
      </c>
      <c r="K20" s="21">
        <v>106</v>
      </c>
      <c r="L20" s="17">
        <v>0</v>
      </c>
      <c r="M20" s="17">
        <v>0</v>
      </c>
    </row>
    <row r="21" spans="1:13" ht="18.95" customHeight="1">
      <c r="A21" s="23" t="s">
        <v>37</v>
      </c>
      <c r="B21" s="24">
        <f>SUM(B9:B20)</f>
        <v>0</v>
      </c>
      <c r="C21" s="24">
        <f>SUM(C9:C20)</f>
        <v>0</v>
      </c>
      <c r="D21" s="24">
        <f t="shared" si="0" ref="D21:M21">SUM(D9:D20)</f>
        <v>1415</v>
      </c>
      <c r="E21" s="24">
        <f t="shared" si="0"/>
        <v>305</v>
      </c>
      <c r="F21" s="24">
        <f t="shared" si="0"/>
        <v>31</v>
      </c>
      <c r="G21" s="24">
        <f t="shared" si="0"/>
        <v>5</v>
      </c>
      <c r="H21" s="24">
        <f t="shared" si="0"/>
        <v>4374</v>
      </c>
      <c r="I21" s="24">
        <f t="shared" si="0"/>
        <v>815</v>
      </c>
      <c r="J21" s="24">
        <f t="shared" si="0"/>
        <v>23837</v>
      </c>
      <c r="K21" s="24">
        <f t="shared" si="0"/>
        <v>1869</v>
      </c>
      <c r="L21" s="24">
        <f t="shared" si="0"/>
        <v>0</v>
      </c>
      <c r="M21" s="24">
        <f t="shared" si="0"/>
        <v>0</v>
      </c>
    </row>
    <row r="22" spans="1:13" ht="18.95" customHeight="1">
      <c r="A22" s="23">
        <v>2018</v>
      </c>
      <c r="B22" s="17"/>
      <c r="C22" s="17"/>
      <c r="D22" s="17">
        <v>1654</v>
      </c>
      <c r="E22" s="17">
        <v>356</v>
      </c>
      <c r="F22" s="17">
        <v>214</v>
      </c>
      <c r="G22" s="17">
        <v>25</v>
      </c>
      <c r="H22" s="21">
        <v>3718</v>
      </c>
      <c r="I22" s="21">
        <v>747</v>
      </c>
      <c r="J22" s="21">
        <v>21815</v>
      </c>
      <c r="K22" s="21">
        <v>1271</v>
      </c>
      <c r="L22" s="17">
        <v>0</v>
      </c>
      <c r="M22" s="17">
        <v>0</v>
      </c>
    </row>
    <row r="23" spans="1:13" ht="18.95" customHeight="1">
      <c r="A23" s="23">
        <v>2017</v>
      </c>
      <c r="B23" s="24">
        <v>0</v>
      </c>
      <c r="C23" s="24">
        <v>0</v>
      </c>
      <c r="D23" s="17">
        <v>1636</v>
      </c>
      <c r="E23" s="17">
        <v>350</v>
      </c>
      <c r="F23" s="17">
        <v>212</v>
      </c>
      <c r="G23" s="17">
        <v>25</v>
      </c>
      <c r="H23" s="21">
        <v>3663</v>
      </c>
      <c r="I23" s="21">
        <v>736</v>
      </c>
      <c r="J23" s="21">
        <v>21764</v>
      </c>
      <c r="K23" s="21">
        <v>1268</v>
      </c>
      <c r="L23" s="24">
        <v>0</v>
      </c>
      <c r="M23" s="24">
        <v>0</v>
      </c>
    </row>
    <row r="24" spans="1:13" ht="18.95" customHeight="1">
      <c r="A24" s="23">
        <v>2016</v>
      </c>
      <c r="B24" s="17">
        <v>0</v>
      </c>
      <c r="C24" s="17">
        <v>0</v>
      </c>
      <c r="D24" s="17">
        <v>1967</v>
      </c>
      <c r="E24" s="17">
        <v>780</v>
      </c>
      <c r="F24" s="17">
        <v>209</v>
      </c>
      <c r="G24" s="17">
        <v>19</v>
      </c>
      <c r="H24" s="21">
        <v>3485</v>
      </c>
      <c r="I24" s="21">
        <v>612</v>
      </c>
      <c r="J24" s="21">
        <v>21977</v>
      </c>
      <c r="K24" s="21">
        <v>1155</v>
      </c>
      <c r="L24" s="17">
        <v>0</v>
      </c>
      <c r="M24" s="17">
        <v>0</v>
      </c>
    </row>
    <row r="25" spans="1:13" ht="18.95" customHeight="1">
      <c r="A25" s="23">
        <v>2015</v>
      </c>
      <c r="B25" s="17">
        <v>0</v>
      </c>
      <c r="C25" s="17">
        <v>0</v>
      </c>
      <c r="D25" s="20">
        <v>1849</v>
      </c>
      <c r="E25" s="20">
        <v>99</v>
      </c>
      <c r="F25" s="20">
        <v>286</v>
      </c>
      <c r="G25" s="20">
        <v>14</v>
      </c>
      <c r="H25" s="21">
        <v>2132</v>
      </c>
      <c r="I25" s="21">
        <v>211</v>
      </c>
      <c r="J25" s="21">
        <v>20331</v>
      </c>
      <c r="K25" s="21">
        <v>237</v>
      </c>
      <c r="L25" s="17">
        <v>0</v>
      </c>
      <c r="M25" s="17">
        <v>0</v>
      </c>
    </row>
    <row r="26" spans="1:7" ht="15">
      <c r="A26" s="25"/>
      <c r="B26" s="25"/>
      <c r="C26" s="25"/>
      <c r="D26" s="25"/>
      <c r="E26" s="25"/>
      <c r="F26" s="25"/>
      <c r="G26" s="25"/>
    </row>
    <row r="27" spans="7:7" ht="15">
      <c r="G27" s="1"/>
    </row>
    <row r="29" spans="1:7" s="1" customFormat="1" ht="15">
      <c r="A29" s="1"/>
      <c r="B29" s="1"/>
      <c r="C29" s="1"/>
      <c r="D29" s="1"/>
      <c r="E29" s="1"/>
      <c r="F29" s="1"/>
      <c r="G29" s="1"/>
    </row>
    <row r="30" spans="1:6" ht="15">
      <c r="A30" s="26" t="s">
        <v>38</v>
      </c>
      <c r="B30" s="1"/>
      <c r="C30" s="1"/>
      <c r="D30" s="1"/>
      <c r="E30" s="1"/>
      <c r="F30" s="1"/>
    </row>
    <row r="38" ht="15.75" customHeight="1"/>
    <row r="58" s="1" customFormat="1" ht="15"/>
  </sheetData>
  <mergeCells count="10">
    <mergeCell ref="H6:I6"/>
    <mergeCell ref="J6:K6"/>
    <mergeCell ref="L6:M6"/>
    <mergeCell ref="A1:M1"/>
    <mergeCell ref="A2:M2"/>
    <mergeCell ref="A3:M3"/>
    <mergeCell ref="B6:C6"/>
    <mergeCell ref="D6:E6"/>
    <mergeCell ref="F6:G6"/>
    <mergeCell ref="A6:A7"/>
  </mergeCells>
  <pageMargins left="1.0236220472440944" right="0.35433070866141736" top="0.6299212598425197" bottom="0.7480314960629921" header="0.5511811023622047" footer="0.31496062992125984"/>
  <pageSetup orientation="landscape" paperSize="5" scale="82" r:id="rId1"/>
  <colBreaks count="1" manualBreakCount="1">
    <brk id="1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