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Sheet1!$A$1:$M$31</definedName>
  </definedNames>
  <calcPr fullCalcOnLoad="1"/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<sst xmlns="http://schemas.openxmlformats.org/spreadsheetml/2006/main" count="49" uniqueCount="39">
  <si>
    <t>Tabel</t>
  </si>
  <si>
    <t>Banyaknya Ternak Yang Dipotong di Luar RPH</t>
  </si>
  <si>
    <t>Di Kabupaten Brebes Tahun 2019</t>
  </si>
  <si>
    <t>Bulan</t>
  </si>
  <si>
    <t>Kuda</t>
  </si>
  <si>
    <t>Sapi</t>
  </si>
  <si>
    <t>Kerbau</t>
  </si>
  <si>
    <t>Kambing</t>
  </si>
  <si>
    <t>Domba</t>
  </si>
  <si>
    <t>Babi</t>
  </si>
  <si>
    <t>Jantan</t>
  </si>
  <si>
    <t>Betina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</si>
  <si>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</si>
  <si>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</si>
  <si>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</si>
  <si>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</si>
  <si>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</si>
  <si>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</si>
  <si>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</si>
  <si>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</si>
  <si>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</si>
  <si>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</si>
  <si>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</si>
  <si>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</si>
  <si>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</si>
  <si>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01. Januari</t>
  </si>
  <si>
    <t>02. Pebruari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</si>
  <si>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</si>
  <si>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</si>
  <si>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</si>
  <si>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</si>
  <si>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</si>
  <si>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</si>
  <si>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</si>
  <si>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</si>
  <si>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Nopember</t>
  </si>
  <si>
    <t>12. Desember</t>
  </si>
  <si>
    <t>Jumlah 2019</t>
  </si>
  <si>
    <t>Sumber : Dinas Peternakan dan Kesehatan Hewan Kab.Brebes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</si>
</sst>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6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6">
    <xf numFmtId="0" fontId="0" fillId="0" borderId="0" xfId="0"/>
    <xf numFmtId="0" fontId="5" fillId="0" borderId="0" xfId="0"/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77" fontId="2" fillId="0" borderId="1" xfId="19" applyFont="1" applyBorder="1" applyAlignment="1">
      <alignment horizontal="center" vertical="top"/>
    </xf>
    <xf numFmtId="177" fontId="2" fillId="0" borderId="1" xfId="19" applyFont="1" applyBorder="1"/>
    <xf numFmtId="177" fontId="2" fillId="0" borderId="1" xfId="19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top"/>
    </xf>
    <xf numFmtId="177" fontId="2" fillId="0" borderId="1" xfId="19" applyFont="1" applyBorder="1" applyAlignment="1" quotePrefix="1">
      <alignment horizontal="right"/>
    </xf>
    <xf numFmtId="177" fontId="2" fillId="0" borderId="1" xfId="19" applyFont="1" applyBorder="1" applyAlignment="1">
      <alignment horizontal="right" vertical="center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b594fbf-5d69-428c-acdf-d72cf7b75fcf}">
  <sheetPr>
    <tabColor rgb="FF7030A0"/>
  </sheetPr>
  <dimension ref="A1:M54"/>
  <sheetViews>
    <sheetView view="pageBreakPreview" zoomScaleNormal="100" zoomScaleSheetLayoutView="100" workbookViewId="0" topLeftCell="B1">
      <selection pane="topLeft" activeCell="M21" sqref="M21"/>
    </sheetView>
  </sheetViews>
  <sheetFormatPr defaultRowHeight="15" customHeight="1"/>
  <cols>
    <col min="1" max="1" width="15.428571428571429" style="1" customWidth="1"/>
    <col min="2" max="2" width="12.571428571428571" style="1" customWidth="1"/>
    <col min="3" max="3" width="11.285714285714286" style="1" customWidth="1"/>
    <col min="4" max="4" width="12.142857142857142" style="1" customWidth="1"/>
    <col min="5" max="5" width="9.285714285714286" style="1" customWidth="1"/>
    <col min="6" max="6" width="9.142857142857142" style="1" customWidth="1"/>
    <col min="7" max="7" width="10.142857142857142" style="1" customWidth="1"/>
    <col min="8" max="8" width="9.714285714285714" style="1" customWidth="1"/>
    <col min="9" max="9" width="10" style="1" customWidth="1"/>
    <col min="10" max="10" width="10.857142857142858" style="1" customWidth="1"/>
    <col min="11" max="11" width="9.142857142857142" style="1" customWidth="1"/>
    <col min="12" max="12" width="11.571428571428571" style="1" customWidth="1"/>
    <col min="13" max="13" width="10.571428571428571" style="1" customWidth="1"/>
    <col min="14" max="16384" width="9.142857142857142" style="1" customWidth="1"/>
  </cols>
  <sheetData>
    <row r="1" spans="1:13" s="1" customFormat="1" ht="1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7" ht="15">
      <c r="A4" s="1"/>
      <c r="B4" s="1"/>
      <c r="C4" s="1"/>
      <c r="D4" s="1"/>
      <c r="E4" s="1"/>
      <c r="F4" s="1"/>
      <c r="G4" s="1"/>
    </row>
    <row r="5" spans="1:13" ht="18" customHeight="1">
      <c r="A5" s="3" t="s">
        <v>3</v>
      </c>
      <c r="B5" s="4" t="s">
        <v>4</v>
      </c>
      <c r="C5" s="4"/>
      <c r="D5" s="4" t="s">
        <v>5</v>
      </c>
      <c r="E5" s="4"/>
      <c r="F5" s="4" t="s">
        <v>6</v>
      </c>
      <c r="G5" s="4"/>
      <c r="H5" s="4" t="s">
        <v>7</v>
      </c>
      <c r="I5" s="4"/>
      <c r="J5" s="4" t="s">
        <v>8</v>
      </c>
      <c r="K5" s="4"/>
      <c r="L5" s="4" t="s">
        <v>9</v>
      </c>
      <c r="M5" s="4"/>
    </row>
    <row r="6" spans="1:13" ht="18" customHeight="1">
      <c r="A6" s="3"/>
      <c r="B6" s="5" t="s">
        <v>10</v>
      </c>
      <c r="C6" s="5" t="s">
        <v>11</v>
      </c>
      <c r="D6" s="5" t="s">
        <v>10</v>
      </c>
      <c r="E6" s="5" t="s">
        <v>11</v>
      </c>
      <c r="F6" s="5" t="s">
        <v>10</v>
      </c>
      <c r="G6" s="5" t="s">
        <v>11</v>
      </c>
      <c r="H6" s="5" t="s">
        <v>10</v>
      </c>
      <c r="I6" s="5" t="s">
        <v>11</v>
      </c>
      <c r="J6" s="5" t="s">
        <v>10</v>
      </c>
      <c r="K6" s="5" t="s">
        <v>11</v>
      </c>
      <c r="L6" s="5" t="s">
        <v>10</v>
      </c>
      <c r="M6" s="5" t="s">
        <v>11</v>
      </c>
    </row>
    <row r="7" spans="1:13" ht="18" customHeight="1">
      <c r="A7" s="3" t="s">
        <v>12</v>
      </c>
      <c r="B7" s="6" t="s">
        <v>13</v>
      </c>
      <c r="C7" s="6" t="s">
        <v>14</v>
      </c>
      <c r="D7" s="6" t="s">
        <v>15</v>
      </c>
      <c r="E7" s="3" t="s">
        <v>16</v>
      </c>
      <c r="F7" s="3" t="s">
        <v>17</v>
      </c>
      <c r="G7" s="3" t="s">
        <v>18</v>
      </c>
      <c r="H7" s="6" t="s">
        <v>19</v>
      </c>
      <c r="I7" s="6" t="s">
        <v>20</v>
      </c>
      <c r="J7" s="6" t="s">
        <v>21</v>
      </c>
      <c r="K7" s="3" t="s">
        <v>22</v>
      </c>
      <c r="L7" s="3" t="s">
        <v>23</v>
      </c>
      <c r="M7" s="3" t="s">
        <v>24</v>
      </c>
    </row>
    <row r="8" spans="1:13" ht="18" customHeight="1">
      <c r="A8" s="7" t="s">
        <v>25</v>
      </c>
      <c r="B8" s="8">
        <v>0</v>
      </c>
      <c r="C8" s="8">
        <v>0</v>
      </c>
      <c r="D8" s="9">
        <v>60</v>
      </c>
      <c r="E8" s="9">
        <v>2</v>
      </c>
      <c r="F8" s="9">
        <v>1</v>
      </c>
      <c r="G8" s="9">
        <v>0</v>
      </c>
      <c r="H8" s="9">
        <v>160</v>
      </c>
      <c r="I8" s="9">
        <v>18</v>
      </c>
      <c r="J8" s="9">
        <v>425</v>
      </c>
      <c r="K8" s="9">
        <v>35</v>
      </c>
      <c r="L8" s="8">
        <v>0</v>
      </c>
      <c r="M8" s="8">
        <v>0</v>
      </c>
    </row>
    <row r="9" spans="1:13" ht="18" customHeight="1">
      <c r="A9" s="7" t="s">
        <v>26</v>
      </c>
      <c r="B9" s="8">
        <v>0</v>
      </c>
      <c r="C9" s="8">
        <v>0</v>
      </c>
      <c r="D9" s="9">
        <v>63</v>
      </c>
      <c r="E9" s="9">
        <v>1</v>
      </c>
      <c r="F9" s="9">
        <v>1</v>
      </c>
      <c r="G9" s="9">
        <v>0</v>
      </c>
      <c r="H9" s="9">
        <v>155</v>
      </c>
      <c r="I9" s="9">
        <v>19</v>
      </c>
      <c r="J9" s="9">
        <v>400</v>
      </c>
      <c r="K9" s="9">
        <v>47</v>
      </c>
      <c r="L9" s="8">
        <v>0</v>
      </c>
      <c r="M9" s="8">
        <v>0</v>
      </c>
    </row>
    <row r="10" spans="1:13" ht="18" customHeight="1">
      <c r="A10" s="7" t="s">
        <v>27</v>
      </c>
      <c r="B10" s="8">
        <v>0</v>
      </c>
      <c r="C10" s="8">
        <v>0</v>
      </c>
      <c r="D10" s="9">
        <v>62</v>
      </c>
      <c r="E10" s="9">
        <v>2</v>
      </c>
      <c r="F10" s="9">
        <v>1</v>
      </c>
      <c r="G10" s="9">
        <v>0</v>
      </c>
      <c r="H10" s="9">
        <v>158</v>
      </c>
      <c r="I10" s="9">
        <v>23</v>
      </c>
      <c r="J10" s="9">
        <v>429</v>
      </c>
      <c r="K10" s="9">
        <v>40</v>
      </c>
      <c r="L10" s="8">
        <v>0</v>
      </c>
      <c r="M10" s="8">
        <v>0</v>
      </c>
    </row>
    <row r="11" spans="1:13" ht="18" customHeight="1">
      <c r="A11" s="7" t="s">
        <v>28</v>
      </c>
      <c r="B11" s="8">
        <v>0</v>
      </c>
      <c r="C11" s="8">
        <v>0</v>
      </c>
      <c r="D11" s="9">
        <v>125</v>
      </c>
      <c r="E11" s="9">
        <v>2</v>
      </c>
      <c r="F11" s="9">
        <v>1</v>
      </c>
      <c r="G11" s="9">
        <v>0</v>
      </c>
      <c r="H11" s="9">
        <v>162</v>
      </c>
      <c r="I11" s="9">
        <v>17</v>
      </c>
      <c r="J11" s="9">
        <v>463</v>
      </c>
      <c r="K11" s="9">
        <v>50</v>
      </c>
      <c r="L11" s="8">
        <v>0</v>
      </c>
      <c r="M11" s="8">
        <v>0</v>
      </c>
    </row>
    <row r="12" spans="1:13" ht="18" customHeight="1">
      <c r="A12" s="7" t="s">
        <v>29</v>
      </c>
      <c r="B12" s="8">
        <v>0</v>
      </c>
      <c r="C12" s="8">
        <v>0</v>
      </c>
      <c r="D12" s="9">
        <v>67</v>
      </c>
      <c r="E12" s="9">
        <v>2</v>
      </c>
      <c r="F12" s="9">
        <v>2</v>
      </c>
      <c r="G12" s="9">
        <v>0</v>
      </c>
      <c r="H12" s="9">
        <v>168</v>
      </c>
      <c r="I12" s="9">
        <v>17</v>
      </c>
      <c r="J12" s="9">
        <v>720</v>
      </c>
      <c r="K12" s="9">
        <v>42</v>
      </c>
      <c r="L12" s="8">
        <v>0</v>
      </c>
      <c r="M12" s="8">
        <v>0</v>
      </c>
    </row>
    <row r="13" spans="1:13" ht="18" customHeight="1">
      <c r="A13" s="7" t="s">
        <v>30</v>
      </c>
      <c r="B13" s="8">
        <v>0</v>
      </c>
      <c r="C13" s="8">
        <v>0</v>
      </c>
      <c r="D13" s="9">
        <v>209</v>
      </c>
      <c r="E13" s="9">
        <v>3</v>
      </c>
      <c r="F13" s="9">
        <v>2</v>
      </c>
      <c r="G13" s="9">
        <v>0</v>
      </c>
      <c r="H13" s="9">
        <v>162</v>
      </c>
      <c r="I13" s="9">
        <v>22</v>
      </c>
      <c r="J13" s="9">
        <v>727</v>
      </c>
      <c r="K13" s="9">
        <v>37</v>
      </c>
      <c r="L13" s="8">
        <v>0</v>
      </c>
      <c r="M13" s="8">
        <v>0</v>
      </c>
    </row>
    <row r="14" spans="1:13" ht="18" customHeight="1">
      <c r="A14" s="7" t="s">
        <v>31</v>
      </c>
      <c r="B14" s="8">
        <v>0</v>
      </c>
      <c r="C14" s="8">
        <v>0</v>
      </c>
      <c r="D14" s="9">
        <v>228</v>
      </c>
      <c r="E14" s="9">
        <v>3</v>
      </c>
      <c r="F14" s="9">
        <v>3</v>
      </c>
      <c r="G14" s="9">
        <v>0</v>
      </c>
      <c r="H14" s="9">
        <v>206</v>
      </c>
      <c r="I14" s="9">
        <v>24</v>
      </c>
      <c r="J14" s="9">
        <v>788</v>
      </c>
      <c r="K14" s="9">
        <v>35</v>
      </c>
      <c r="L14" s="8">
        <v>0</v>
      </c>
      <c r="M14" s="8">
        <v>0</v>
      </c>
    </row>
    <row r="15" spans="1:13" ht="18" customHeight="1">
      <c r="A15" s="7" t="s">
        <v>32</v>
      </c>
      <c r="B15" s="8">
        <v>0</v>
      </c>
      <c r="C15" s="8">
        <v>0</v>
      </c>
      <c r="D15" s="9">
        <v>241</v>
      </c>
      <c r="E15" s="9">
        <v>5</v>
      </c>
      <c r="F15" s="9">
        <v>3</v>
      </c>
      <c r="G15" s="9">
        <v>1</v>
      </c>
      <c r="H15" s="9">
        <v>284</v>
      </c>
      <c r="I15" s="9">
        <v>23</v>
      </c>
      <c r="J15" s="9">
        <v>1067</v>
      </c>
      <c r="K15" s="9">
        <v>42</v>
      </c>
      <c r="L15" s="8">
        <v>0</v>
      </c>
      <c r="M15" s="8">
        <v>0</v>
      </c>
    </row>
    <row r="16" spans="1:13" ht="18" customHeight="1">
      <c r="A16" s="7" t="s">
        <v>33</v>
      </c>
      <c r="B16" s="8">
        <v>0</v>
      </c>
      <c r="C16" s="8">
        <v>0</v>
      </c>
      <c r="D16" s="9">
        <v>75</v>
      </c>
      <c r="E16" s="9">
        <v>1</v>
      </c>
      <c r="F16" s="9">
        <v>2</v>
      </c>
      <c r="G16" s="9">
        <v>0</v>
      </c>
      <c r="H16" s="9">
        <v>234</v>
      </c>
      <c r="I16" s="9">
        <v>22</v>
      </c>
      <c r="J16" s="9">
        <v>853</v>
      </c>
      <c r="K16" s="9">
        <v>36</v>
      </c>
      <c r="L16" s="8">
        <v>0</v>
      </c>
      <c r="M16" s="8">
        <v>0</v>
      </c>
    </row>
    <row r="17" spans="1:13" ht="18" customHeight="1">
      <c r="A17" s="7" t="s">
        <v>34</v>
      </c>
      <c r="B17" s="8">
        <v>0</v>
      </c>
      <c r="C17" s="8">
        <v>0</v>
      </c>
      <c r="D17" s="9">
        <v>312</v>
      </c>
      <c r="E17" s="9">
        <v>2</v>
      </c>
      <c r="F17" s="9">
        <v>1</v>
      </c>
      <c r="G17" s="9">
        <v>0</v>
      </c>
      <c r="H17" s="10">
        <v>822</v>
      </c>
      <c r="I17" s="9">
        <v>81</v>
      </c>
      <c r="J17" s="9">
        <v>1768</v>
      </c>
      <c r="K17" s="9">
        <v>209</v>
      </c>
      <c r="L17" s="8">
        <v>0</v>
      </c>
      <c r="M17" s="8">
        <v>0</v>
      </c>
    </row>
    <row r="18" spans="1:13" ht="18" customHeight="1">
      <c r="A18" s="7" t="s">
        <v>35</v>
      </c>
      <c r="B18" s="8">
        <v>0</v>
      </c>
      <c r="C18" s="8">
        <v>0</v>
      </c>
      <c r="D18" s="9">
        <v>66</v>
      </c>
      <c r="E18" s="9">
        <v>1</v>
      </c>
      <c r="F18" s="9">
        <v>2</v>
      </c>
      <c r="G18" s="9">
        <v>0</v>
      </c>
      <c r="H18" s="9">
        <v>165</v>
      </c>
      <c r="I18" s="9">
        <v>17</v>
      </c>
      <c r="J18" s="9">
        <v>367</v>
      </c>
      <c r="K18" s="9">
        <v>31</v>
      </c>
      <c r="L18" s="8">
        <v>0</v>
      </c>
      <c r="M18" s="8">
        <v>0</v>
      </c>
    </row>
    <row r="19" spans="1:13" ht="18" customHeight="1">
      <c r="A19" s="7" t="s">
        <v>36</v>
      </c>
      <c r="B19" s="8">
        <v>0</v>
      </c>
      <c r="C19" s="8">
        <v>0</v>
      </c>
      <c r="D19" s="9">
        <v>71</v>
      </c>
      <c r="E19" s="9">
        <v>1</v>
      </c>
      <c r="F19" s="9">
        <v>2</v>
      </c>
      <c r="G19" s="9">
        <v>0</v>
      </c>
      <c r="H19" s="9">
        <v>175</v>
      </c>
      <c r="I19" s="9">
        <v>23</v>
      </c>
      <c r="J19" s="9">
        <v>448</v>
      </c>
      <c r="K19" s="9">
        <v>53</v>
      </c>
      <c r="L19" s="8">
        <v>0</v>
      </c>
      <c r="M19" s="8">
        <v>0</v>
      </c>
    </row>
    <row r="20" spans="1:13" ht="18" customHeight="1">
      <c r="A20" s="11" t="s">
        <v>37</v>
      </c>
      <c r="B20" s="12">
        <f t="shared" si="0" ref="B20:G20">SUM(B8:B19)</f>
        <v>0</v>
      </c>
      <c r="C20" s="12">
        <f t="shared" si="0"/>
        <v>0</v>
      </c>
      <c r="D20" s="10">
        <f t="shared" si="0"/>
        <v>1579</v>
      </c>
      <c r="E20" s="10">
        <f t="shared" si="0"/>
        <v>25</v>
      </c>
      <c r="F20" s="10">
        <f t="shared" si="0"/>
        <v>21</v>
      </c>
      <c r="G20" s="10">
        <f t="shared" si="0"/>
        <v>1</v>
      </c>
      <c r="H20" s="10">
        <f t="shared" si="1" ref="H20:K20">SUM(H8:H19)</f>
        <v>2851</v>
      </c>
      <c r="I20" s="10">
        <f t="shared" si="1"/>
        <v>306</v>
      </c>
      <c r="J20" s="10">
        <f t="shared" si="1"/>
        <v>8455</v>
      </c>
      <c r="K20" s="10">
        <f t="shared" si="1"/>
        <v>657</v>
      </c>
      <c r="L20" s="12">
        <f>SUM(L8:L19)</f>
        <v>0</v>
      </c>
      <c r="M20" s="12">
        <f>SUM(M8:M19)</f>
        <v>0</v>
      </c>
    </row>
    <row r="21" spans="1:13" ht="18" customHeight="1">
      <c r="A21" s="11">
        <v>2018</v>
      </c>
      <c r="B21" s="8">
        <v>0</v>
      </c>
      <c r="C21" s="8">
        <v>0</v>
      </c>
      <c r="D21" s="8">
        <v>1950</v>
      </c>
      <c r="E21" s="8">
        <v>55</v>
      </c>
      <c r="F21" s="10">
        <v>64</v>
      </c>
      <c r="G21" s="8">
        <v>17</v>
      </c>
      <c r="H21" s="9">
        <v>6886</v>
      </c>
      <c r="I21" s="9">
        <v>333</v>
      </c>
      <c r="J21" s="9">
        <v>9887</v>
      </c>
      <c r="K21" s="9">
        <v>587</v>
      </c>
      <c r="L21" s="13">
        <v>0</v>
      </c>
      <c r="M21" s="13">
        <v>0</v>
      </c>
    </row>
    <row r="22" spans="1:13" ht="18" customHeight="1">
      <c r="A22" s="11">
        <v>2017</v>
      </c>
      <c r="B22" s="14">
        <v>0</v>
      </c>
      <c r="C22" s="14">
        <v>0</v>
      </c>
      <c r="D22" s="8">
        <v>1928</v>
      </c>
      <c r="E22" s="8">
        <v>55</v>
      </c>
      <c r="F22" s="8">
        <v>64</v>
      </c>
      <c r="G22" s="8">
        <v>14</v>
      </c>
      <c r="H22" s="9">
        <v>6784</v>
      </c>
      <c r="I22" s="9">
        <v>328</v>
      </c>
      <c r="J22" s="9">
        <v>9864</v>
      </c>
      <c r="K22" s="9">
        <v>586</v>
      </c>
      <c r="L22" s="13">
        <v>0</v>
      </c>
      <c r="M22" s="13">
        <v>0</v>
      </c>
    </row>
    <row r="23" spans="1:13" s="1" customFormat="1" ht="18" customHeight="1">
      <c r="A23" s="11">
        <v>2016</v>
      </c>
      <c r="B23" s="8">
        <v>0</v>
      </c>
      <c r="C23" s="8">
        <v>0</v>
      </c>
      <c r="D23" s="8">
        <v>1708</v>
      </c>
      <c r="E23" s="8">
        <v>27</v>
      </c>
      <c r="F23" s="8">
        <v>90</v>
      </c>
      <c r="G23" s="8">
        <v>4</v>
      </c>
      <c r="H23" s="9">
        <v>2108</v>
      </c>
      <c r="I23" s="9">
        <v>90</v>
      </c>
      <c r="J23" s="9">
        <v>7743</v>
      </c>
      <c r="K23" s="9">
        <v>257</v>
      </c>
      <c r="L23" s="13">
        <v>0</v>
      </c>
      <c r="M23" s="13">
        <v>0</v>
      </c>
    </row>
    <row r="24" spans="1:13" ht="18" customHeight="1">
      <c r="A24" s="11">
        <v>2015</v>
      </c>
      <c r="B24" s="8">
        <v>0</v>
      </c>
      <c r="C24" s="8">
        <v>0</v>
      </c>
      <c r="D24" s="8">
        <v>1696</v>
      </c>
      <c r="E24" s="8">
        <v>36</v>
      </c>
      <c r="F24" s="8">
        <v>107</v>
      </c>
      <c r="G24" s="8">
        <v>4</v>
      </c>
      <c r="H24" s="9">
        <v>2196</v>
      </c>
      <c r="I24" s="9">
        <v>91</v>
      </c>
      <c r="J24" s="9">
        <v>7596</v>
      </c>
      <c r="K24" s="9">
        <v>256</v>
      </c>
      <c r="L24" s="13">
        <v>0</v>
      </c>
      <c r="M24" s="13">
        <v>0</v>
      </c>
    </row>
    <row r="25" spans="7:7" ht="15">
      <c r="G25" s="1"/>
    </row>
    <row r="26" spans="1:6" ht="15">
      <c r="A26" s="15" t="s">
        <v>38</v>
      </c>
      <c r="B26" s="1"/>
      <c r="C26" s="1"/>
      <c r="D26" s="1"/>
      <c r="E26" s="1"/>
      <c r="F26" s="1"/>
    </row>
    <row r="33" ht="15.75" customHeight="1"/>
    <row r="52" spans="1:5" ht="15">
      <c r="A52" s="1"/>
      <c r="B52" s="1"/>
      <c r="C52" s="1"/>
      <c r="D52" s="1"/>
      <c r="E52" s="1"/>
    </row>
    <row r="54" spans="1:5" s="1" customFormat="1" ht="15">
      <c r="A54" s="1"/>
      <c r="B54" s="1"/>
      <c r="C54" s="1"/>
      <c r="D54" s="1"/>
      <c r="E54" s="1"/>
    </row>
  </sheetData>
  <mergeCells count="10">
    <mergeCell ref="H5:I5"/>
    <mergeCell ref="J5:K5"/>
    <mergeCell ref="L5:M5"/>
    <mergeCell ref="A1:M1"/>
    <mergeCell ref="A2:M2"/>
    <mergeCell ref="A3:M3"/>
    <mergeCell ref="A5:A6"/>
    <mergeCell ref="F5:G5"/>
    <mergeCell ref="B5:C5"/>
    <mergeCell ref="D5:E5"/>
  </mergeCells>
  <pageMargins left="1.33" right="0.35433070866141736" top="0.5511811023622047" bottom="0.7480314960629921" header="0.31496062992125984" footer="0.31496062992125984"/>
  <pageSetup orientation="landscape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