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comments1.xml" ContentType="application/vnd.openxmlformats-officedocument.spreadsheetml.comments+xml"/>
  <Default Extension="vml" ContentType="application/vnd.openxmlformats-officedocument.vmlDrawing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externalReferences>
    <externalReference r:id="rId5"/>
  </externalReferences>
  <definedNames/>
  <calcPr fullCalcOnLoad="1"/>
</workbook>
</file>

<file path=xl/calcChain.xml><?xml version="1.0" encoding="utf-8"?>
<calcChain xmlns="http://schemas.openxmlformats.org/spreadsheetml/2006/main">
  <c r="C23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DISKOMINFOTIK IP 5</author>
  </authors>
  <commentList>
    <comment ref="B33" authorId="0" shapeId="0" xr:uid="{117CC3E1-8215-4AE1-B32C-3FC9A453E93C}">
      <text>
        <r>
          <rPr>
            <b/>
            <sz val="9"/>
            <rFont val="Tahoma"/>
            <family val="2"/>
          </rPr>
          <t>DISKOMINFOTIK IP 5:</t>
        </r>
        <r>
          <rPr>
            <sz val="9"/>
            <rFont val="Tahoma"/>
            <family val="2"/>
          </rPr>
          <t xml:space="preserve">
Data berbeda dengan BDD 2020 sangat signifikan</t>
        </r>
      </text>
    </comment>
  </commentList>
</comments>
</file>

<file path=xl/sharedStrings.xml><?xml version="1.0" encoding="utf-8"?>
<sst xmlns="http://schemas.openxmlformats.org/spreadsheetml/2006/main" count="25" uniqueCount="25">
  <si>
    <t xml:space="preserve">Tabel </t>
  </si>
  <si>
    <t>Banyaknya Kompleks Perumahan dan Rumah</t>
  </si>
  <si>
    <t>di Kabupaten Brebes Tahun 2021</t>
  </si>
  <si>
    <t>Kecamatan</t>
  </si>
  <si>
    <t>Kompleks Perumahan</t>
  </si>
  <si>
    <t>Banyaknya Rumah (unit)</t>
  </si>
  <si>
    <t>01.SALEM</t>
  </si>
  <si>
    <t>02.BANTARKAWUNG</t>
  </si>
  <si>
    <t>03.BUMIAYU</t>
  </si>
  <si>
    <t>04.PAGUYANGAN</t>
  </si>
  <si>
    <t>05.SIRAMPOG</t>
  </si>
  <si>
    <t>06.TONJONG</t>
  </si>
  <si>
    <t>07.LARANGAN</t>
  </si>
  <si>
    <t>08.KETANGGUNGAN</t>
  </si>
  <si>
    <t>09.BANJARHARJO</t>
  </si>
  <si>
    <t>10.LOSARI</t>
  </si>
  <si>
    <t>11.TANJUNG</t>
  </si>
  <si>
    <t>12.KERSANA</t>
  </si>
  <si>
    <t>13.BULAKAMBA</t>
  </si>
  <si>
    <t>14.WANASARI</t>
  </si>
  <si>
    <t>15.SONGGOM</t>
  </si>
  <si>
    <t>16.JATIBARANG</t>
  </si>
  <si>
    <t>17.BREBES</t>
  </si>
  <si>
    <t>Jumlah 2021</t>
  </si>
  <si>
    <t>Sumber: Dinas Perumahan Rakyat dan Kawasan Permukiman Kab. Brebes</t>
  </si>
</sst>
</file>

<file path=xl/styles.xml><?xml version="1.0" encoding="utf-8"?>
<styleSheet xmlns="http://schemas.openxmlformats.org/spreadsheetml/2006/main">
  <fonts count="5">
    <font>
      <sz val="10"/>
      <color theme="1"/>
      <name val="Arial"/>
      <family val="2"/>
    </font>
    <font>
      <sz val="12"/>
      <color rgb="FF000000"/>
      <name val="Arial"/>
      <family val="2"/>
    </font>
    <font>
      <sz val="11"/>
      <color theme="1"/>
      <name val="Calibri"/>
      <family val="2"/>
      <charset val="1"/>
      <scheme val="minor"/>
    </font>
    <font>
      <sz val="12"/>
      <color rgb="FF000000"/>
      <name val="Calibri"/>
      <family val="2"/>
      <scheme val="minor"/>
    </font>
    <font>
      <sz val="12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/>
      <top/>
      <bottom style="medium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/>
    <xf numFmtId="0" fontId="2" fillId="0" borderId="0" xfId="0" applyAlignment="1">
      <alignment horizontal="center"/>
    </xf>
    <xf numFmtId="0" fontId="2" fillId="0" borderId="0" xfId="0" applyAlignment="1">
      <alignment/>
    </xf>
    <xf numFmtId="0" fontId="4" fillId="0" borderId="1" xfId="0" applyFont="1" applyBorder="1" applyAlignment="1">
      <alignment horizontal="center" vertical="center"/>
    </xf>
    <xf numFmtId="0" fontId="2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3" fontId="2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2" Type="http://schemas.openxmlformats.org/officeDocument/2006/relationships/styles" Target="styles.xml" /><Relationship Id="rId5" Type="http://schemas.openxmlformats.org/officeDocument/2006/relationships/externalLink" Target="externalLinks/externalLink1.xml" /><Relationship Id="rId1" Type="http://schemas.openxmlformats.org/officeDocument/2006/relationships/theme" Target="theme/theme1.xml" /><Relationship Id="rId6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20220511032105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  <sheetName val="2"/>
      <sheetName val="3"/>
      <sheetName val="4"/>
      <sheetName val="Sheet1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3" Type="http://schemas.openxmlformats.org/officeDocument/2006/relationships/printerSettings" Target="../printerSettings/printerSettings1.bin" /><Relationship Id="rId2" Type="http://schemas.openxmlformats.org/officeDocument/2006/relationships/vmlDrawing" Target="../drawings/vmlDrawing1.vml" /><Relationship Id="rId1" Type="http://schemas.openxmlformats.org/officeDocument/2006/relationships/comments" Target="../comments1.xml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d7b380b-1ce2-45b1-b552-7a5391b45b71}">
  <sheetPr>
    <tabColor rgb="FFFF0000"/>
  </sheetPr>
  <dimension ref="A1:E31"/>
  <sheetViews>
    <sheetView workbookViewId="0" topLeftCell="B20">
      <selection pane="topLeft" activeCell="C31" sqref="C31"/>
    </sheetView>
  </sheetViews>
  <sheetFormatPr defaultRowHeight="14.5" customHeight="1"/>
  <cols>
    <col min="1" max="1" width="24.428571428571427" style="1" customWidth="1"/>
    <col min="2" max="2" width="52.42857142857143" style="1" customWidth="1"/>
    <col min="3" max="3" width="14" style="1" customWidth="1"/>
    <col min="4" max="16384" width="9.142857142857142" style="1" customWidth="1"/>
  </cols>
  <sheetData>
    <row r="1" spans="1:5" ht="14.5">
      <c r="A1" s="2" t="s">
        <v>0</v>
      </c>
      <c r="B1" s="2"/>
      <c r="C1" s="2"/>
      <c r="D1" s="3"/>
      <c r="E1" s="3"/>
    </row>
    <row r="2" spans="1:5" ht="14.5">
      <c r="A2" s="2" t="s">
        <v>1</v>
      </c>
      <c r="B2" s="2"/>
      <c r="C2" s="2"/>
      <c r="D2" s="2"/>
      <c r="E2" s="2"/>
    </row>
    <row r="3" spans="1:5" ht="14.5">
      <c r="A3" s="2" t="s">
        <v>2</v>
      </c>
      <c r="B3" s="2"/>
      <c r="C3" s="2"/>
      <c r="D3" s="2"/>
      <c r="E3" s="2"/>
    </row>
    <row r="4" ht="15" thickBot="1"/>
    <row r="5" spans="1:3" ht="29.5" thickBot="1">
      <c r="A5" s="4" t="s">
        <v>3</v>
      </c>
      <c r="B5" s="5" t="s">
        <v>4</v>
      </c>
      <c r="C5" s="5" t="s">
        <v>5</v>
      </c>
    </row>
    <row r="6" spans="1:3" ht="16" thickBot="1">
      <c r="A6" s="6" t="s">
        <v>6</v>
      </c>
      <c r="B6" s="7">
        <f>'[1]4'!F10</f>
        <v>0</v>
      </c>
      <c r="C6" s="7">
        <f>'[1]4'!G10</f>
        <v>0</v>
      </c>
    </row>
    <row r="7" spans="1:3" ht="16" thickBot="1">
      <c r="A7" s="6" t="s">
        <v>7</v>
      </c>
      <c r="B7" s="7">
        <f>'[1]4'!F11</f>
        <v>0</v>
      </c>
      <c r="C7" s="7">
        <f>'[1]4'!G11</f>
        <v>0</v>
      </c>
    </row>
    <row r="8" spans="1:3" ht="16" thickBot="1">
      <c r="A8" s="6" t="s">
        <v>8</v>
      </c>
      <c r="B8" s="7">
        <f>'[1]4'!F12</f>
        <v>3</v>
      </c>
      <c r="C8" s="7">
        <f>'[1]4'!G12</f>
        <v>218</v>
      </c>
    </row>
    <row r="9" spans="1:3" ht="16" thickBot="1">
      <c r="A9" s="6" t="s">
        <v>9</v>
      </c>
      <c r="B9" s="7">
        <f>'[1]4'!F13</f>
        <v>0</v>
      </c>
      <c r="C9" s="7">
        <f>'[1]4'!G13</f>
        <v>0</v>
      </c>
    </row>
    <row r="10" spans="1:3" ht="16" thickBot="1">
      <c r="A10" s="6" t="s">
        <v>10</v>
      </c>
      <c r="B10" s="7">
        <f>'[1]4'!F14</f>
        <v>0</v>
      </c>
      <c r="C10" s="7">
        <f>'[1]4'!G14</f>
        <v>0</v>
      </c>
    </row>
    <row r="11" spans="1:3" ht="16" thickBot="1">
      <c r="A11" s="6" t="s">
        <v>11</v>
      </c>
      <c r="B11" s="7">
        <f>'[1]4'!F15</f>
        <v>0</v>
      </c>
      <c r="C11" s="7">
        <f>'[1]4'!G15</f>
        <v>0</v>
      </c>
    </row>
    <row r="12" spans="1:3" ht="16" thickBot="1">
      <c r="A12" s="6" t="s">
        <v>12</v>
      </c>
      <c r="B12" s="7">
        <f>'[1]4'!F16</f>
        <v>0</v>
      </c>
      <c r="C12" s="7">
        <f>'[1]4'!G16</f>
        <v>0</v>
      </c>
    </row>
    <row r="13" spans="1:3" ht="16" thickBot="1">
      <c r="A13" s="6" t="s">
        <v>13</v>
      </c>
      <c r="B13" s="7">
        <f>'[1]4'!F17</f>
        <v>0</v>
      </c>
      <c r="C13" s="7">
        <f>'[1]4'!G17</f>
        <v>0</v>
      </c>
    </row>
    <row r="14" spans="1:3" ht="16" thickBot="1">
      <c r="A14" s="6" t="s">
        <v>14</v>
      </c>
      <c r="B14" s="7">
        <f>'[1]4'!F18</f>
        <v>0</v>
      </c>
      <c r="C14" s="7">
        <f>'[1]4'!G18</f>
        <v>0</v>
      </c>
    </row>
    <row r="15" spans="1:3" ht="16" thickBot="1">
      <c r="A15" s="6" t="s">
        <v>15</v>
      </c>
      <c r="B15" s="7">
        <f>'[1]4'!F19</f>
        <v>1</v>
      </c>
      <c r="C15" s="7">
        <f>'[1]4'!G19</f>
        <v>150</v>
      </c>
    </row>
    <row r="16" spans="1:3" ht="16" thickBot="1">
      <c r="A16" s="6" t="s">
        <v>16</v>
      </c>
      <c r="B16" s="7">
        <f>'[1]4'!F20</f>
        <v>3</v>
      </c>
      <c r="C16" s="7">
        <f>'[1]4'!G20</f>
        <v>759</v>
      </c>
    </row>
    <row r="17" spans="1:3" ht="16" thickBot="1">
      <c r="A17" s="6" t="s">
        <v>17</v>
      </c>
      <c r="B17" s="7">
        <f>'[1]4'!F21</f>
        <v>6</v>
      </c>
      <c r="C17" s="7">
        <f>'[1]4'!G21</f>
        <v>662</v>
      </c>
    </row>
    <row r="18" spans="1:3" ht="16" thickBot="1">
      <c r="A18" s="6" t="s">
        <v>18</v>
      </c>
      <c r="B18" s="7">
        <f>'[1]4'!F22</f>
        <v>1</v>
      </c>
      <c r="C18" s="7">
        <f>'[1]4'!G22</f>
        <v>100</v>
      </c>
    </row>
    <row r="19" spans="1:3" ht="16" thickBot="1">
      <c r="A19" s="6" t="s">
        <v>19</v>
      </c>
      <c r="B19" s="7">
        <f>'[1]4'!F23</f>
        <v>2</v>
      </c>
      <c r="C19" s="7">
        <f>'[1]4'!G23</f>
        <v>144</v>
      </c>
    </row>
    <row r="20" spans="1:3" ht="16" thickBot="1">
      <c r="A20" s="6" t="s">
        <v>20</v>
      </c>
      <c r="B20" s="7">
        <f>'[1]4'!F24</f>
        <v>1</v>
      </c>
      <c r="C20" s="7">
        <f>'[1]4'!G24</f>
        <v>153</v>
      </c>
    </row>
    <row r="21" spans="1:3" ht="16" thickBot="1">
      <c r="A21" s="6" t="s">
        <v>21</v>
      </c>
      <c r="B21" s="7">
        <f>'[1]4'!F25</f>
        <v>6</v>
      </c>
      <c r="C21" s="7">
        <f>'[1]4'!G25</f>
        <v>541</v>
      </c>
    </row>
    <row r="22" spans="1:3" ht="16" thickBot="1">
      <c r="A22" s="6" t="s">
        <v>22</v>
      </c>
      <c r="B22" s="7">
        <f>'[1]4'!F26</f>
        <v>3</v>
      </c>
      <c r="C22" s="7">
        <f>'[1]4'!G26</f>
        <v>438</v>
      </c>
    </row>
    <row r="23" spans="1:3" ht="16" thickBot="1">
      <c r="A23" s="8" t="s">
        <v>23</v>
      </c>
      <c r="B23" s="7">
        <f>SUM(B6:B22)</f>
        <v>26</v>
      </c>
      <c r="C23" s="7">
        <f>SUM(C6:C22)</f>
        <v>3165</v>
      </c>
    </row>
    <row r="24" spans="1:3" ht="16" thickBot="1">
      <c r="A24" s="9">
        <v>2020</v>
      </c>
      <c r="B24" s="7">
        <v>19</v>
      </c>
      <c r="C24" s="7">
        <v>4399</v>
      </c>
    </row>
    <row r="25" spans="1:3" ht="16" thickBot="1">
      <c r="A25" s="9">
        <v>2019</v>
      </c>
      <c r="B25" s="7">
        <v>10</v>
      </c>
      <c r="C25" s="7">
        <v>1042</v>
      </c>
    </row>
    <row r="26" spans="1:3" ht="16" thickBot="1">
      <c r="A26" s="9">
        <v>2018</v>
      </c>
      <c r="B26" s="7">
        <v>13</v>
      </c>
      <c r="C26" s="7">
        <v>1992</v>
      </c>
    </row>
    <row r="27" spans="1:3" ht="16" thickBot="1">
      <c r="A27" s="8">
        <v>2017</v>
      </c>
      <c r="B27" s="7">
        <v>1</v>
      </c>
      <c r="C27" s="7">
        <v>79</v>
      </c>
    </row>
    <row r="31" spans="1:1" ht="14.5">
      <c r="A31" s="1" t="s">
        <v>24</v>
      </c>
    </row>
    <row r="33" ht="14.5"/>
  </sheetData>
  <mergeCells count="5">
    <mergeCell ref="A1:C1"/>
    <mergeCell ref="A2:C2"/>
    <mergeCell ref="D2:E2"/>
    <mergeCell ref="A3:C3"/>
    <mergeCell ref="D3:E3"/>
  </mergeCells>
  <printOptions horizontalCentered="1"/>
  <pageMargins left="0.7" right="0.7" top="0.75" bottom="0.75" header="0.3" footer="0.3"/>
  <pageSetup orientation="portrait" paperSize="5" r:id="rId3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