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Sheet1!$A$1:$L$46</definedName>
  </definedNames>
  <calcPr fullCalcOnLoad="1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<sst xmlns="http://schemas.openxmlformats.org/spreadsheetml/2006/main" count="40" uniqueCount="38">
  <si>
    <t>Tabel</t>
  </si>
  <si>
    <t>Data Pokok SD dan MI</t>
  </si>
  <si>
    <t>di Kabupaten Brebes Tahun 2021</t>
  </si>
  <si>
    <t>No</t>
  </si>
  <si>
    <t>Indikator</t>
  </si>
  <si>
    <t>SD</t>
  </si>
  <si>
    <t>MI</t>
  </si>
  <si>
    <t>SD+MI</t>
  </si>
  <si>
    <t>(1)</t>
  </si>
  <si>
    <t>(2)</t>
  </si>
  <si>
    <t>(3)</t>
  </si>
  <si>
    <t>(4)</t>
  </si>
  <si>
    <t>(5)</t>
  </si>
  <si>
    <t>Sekolah</t>
  </si>
  <si>
    <t>a. Negeri</t>
  </si>
  <si>
    <t>b. Swasta</t>
  </si>
  <si>
    <t>Siswa Baru Tk. I</t>
  </si>
  <si>
    <t>a. Laki-laki</t>
  </si>
  <si>
    <t>b. Perempuan</t>
  </si>
  <si>
    <t>Siswa</t>
  </si>
  <si>
    <t>Lulusan</t>
  </si>
  <si>
    <t>Ruang Kelas (Milik)</t>
  </si>
  <si>
    <t>a. Baik</t>
  </si>
  <si>
    <t>b. Rusak Ringan</t>
  </si>
  <si>
    <t>c. Rusak Berat</t>
  </si>
  <si>
    <t>Ruang Kelas Bukan Milik</t>
  </si>
  <si>
    <t>Kelas/Rombel</t>
  </si>
  <si>
    <t>Guru</t>
  </si>
  <si>
    <t>a. Layak Mengajar</t>
  </si>
  <si>
    <t>b. Tidak Layak</t>
  </si>
  <si>
    <t>Fasilitas</t>
  </si>
  <si>
    <t>a. Perpustakaan</t>
  </si>
  <si>
    <t>b. Lapangan Olahraga</t>
  </si>
  <si>
    <t>c. UKS</t>
  </si>
  <si>
    <t>d. Tempat Ibadah</t>
  </si>
  <si>
    <t>e. Toilet</t>
  </si>
  <si>
    <t>f. Air Bersih</t>
  </si>
  <si>
    <t>Sumber : Dinas Pendidikan Pemuda dan Olahraga Kab. Brebes dan Kantor Kementerian Agama Kabupaten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</si>
</sst>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8">
    <font>
      <sz val="10"/>
      <color theme="1"/>
      <name val="Arial"/>
      <family val="2"/>
    </font>
    <font>
      <b/>
      <i/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Alignment="1">
      <alignment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 quotePrefix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4" fillId="2" borderId="1" xfId="19" applyNumberFormat="1" applyFont="1" applyFill="1" applyBorder="1" applyAlignment="1">
      <alignment vertical="top"/>
    </xf>
    <xf numFmtId="177" fontId="4" fillId="2" borderId="1" xfId="19" applyFont="1" applyFill="1" applyBorder="1" applyAlignment="1">
      <alignment vertical="top"/>
    </xf>
    <xf numFmtId="177" fontId="4" fillId="2" borderId="1" xfId="19" applyFont="1" applyFill="1" applyBorder="1" applyAlignment="1">
      <alignment wrapText="1"/>
    </xf>
    <xf numFmtId="0" fontId="4" fillId="2" borderId="1" xfId="19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top"/>
    </xf>
    <xf numFmtId="0" fontId="3" fillId="2" borderId="1" xfId="19" applyNumberFormat="1" applyFont="1" applyFill="1" applyBorder="1" applyAlignment="1">
      <alignment horizontal="right" vertical="center"/>
    </xf>
    <xf numFmtId="177" fontId="2" fillId="2" borderId="1" xfId="19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984ee0-5d37-41ca-81e6-ddb16479c212}">
  <dimension ref="A1:K43"/>
  <sheetViews>
    <sheetView zoomScale="90" zoomScaleNormal="90" zoomScaleSheetLayoutView="90" workbookViewId="0" topLeftCell="A4">
      <selection pane="topLeft" activeCell="F9" sqref="F9:K40"/>
    </sheetView>
  </sheetViews>
  <sheetFormatPr defaultRowHeight="12.5" customHeight="1"/>
  <cols>
    <col min="1" max="1" width="8.714285714285714" style="1" customWidth="1"/>
    <col min="2" max="2" width="3.7142857142857144" style="1" hidden="1" customWidth="1"/>
    <col min="3" max="4" width="9.142857142857142" style="1" customWidth="1"/>
    <col min="5" max="5" width="5.285714285714286" style="1" customWidth="1"/>
    <col min="6" max="16384" width="9.142857142857142" style="1" customWidth="1"/>
  </cols>
  <sheetData>
    <row r="1" spans="1:11" ht="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4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2.5">
      <c r="A5" s="4" t="s">
        <v>3</v>
      </c>
      <c r="B5" s="4"/>
      <c r="C5" s="4" t="s">
        <v>4</v>
      </c>
      <c r="D5" s="4"/>
      <c r="E5" s="4"/>
      <c r="F5" s="4" t="s">
        <v>5</v>
      </c>
      <c r="G5" s="4"/>
      <c r="H5" s="4" t="s">
        <v>6</v>
      </c>
      <c r="I5" s="4"/>
      <c r="J5" s="5" t="s">
        <v>7</v>
      </c>
      <c r="K5" s="5"/>
    </row>
    <row r="6" spans="1:11" ht="12.5">
      <c r="A6" s="4"/>
      <c r="B6" s="4"/>
      <c r="C6" s="4"/>
      <c r="D6" s="4"/>
      <c r="E6" s="4"/>
      <c r="F6" s="4"/>
      <c r="G6" s="4"/>
      <c r="H6" s="4"/>
      <c r="I6" s="4"/>
      <c r="J6" s="5"/>
      <c r="K6" s="5"/>
    </row>
    <row r="7" spans="1:11" ht="14">
      <c r="A7" s="6" t="s">
        <v>8</v>
      </c>
      <c r="B7" s="7"/>
      <c r="C7" s="8" t="s">
        <v>9</v>
      </c>
      <c r="D7" s="9"/>
      <c r="E7" s="9"/>
      <c r="F7" s="8" t="s">
        <v>10</v>
      </c>
      <c r="G7" s="9"/>
      <c r="H7" s="8" t="s">
        <v>11</v>
      </c>
      <c r="I7" s="9"/>
      <c r="J7" s="8" t="s">
        <v>12</v>
      </c>
      <c r="K7" s="9"/>
    </row>
    <row r="8" spans="1:11" ht="14">
      <c r="A8" s="10">
        <v>1</v>
      </c>
      <c r="B8" s="10"/>
      <c r="C8" s="11" t="s">
        <v>13</v>
      </c>
      <c r="D8" s="11"/>
      <c r="E8" s="11"/>
      <c r="F8" s="12"/>
      <c r="G8" s="12"/>
      <c r="H8" s="13"/>
      <c r="I8" s="13"/>
      <c r="J8" s="14"/>
      <c r="K8" s="14"/>
    </row>
    <row r="9" spans="1:11" ht="14">
      <c r="A9" s="10"/>
      <c r="B9" s="10"/>
      <c r="C9" s="11" t="s">
        <v>14</v>
      </c>
      <c r="D9" s="11"/>
      <c r="E9" s="11"/>
      <c r="F9" s="15">
        <v>862</v>
      </c>
      <c r="G9" s="15"/>
      <c r="H9" s="15">
        <v>863</v>
      </c>
      <c r="I9" s="15"/>
      <c r="J9" s="15">
        <f>SUM(F9:I9)</f>
        <v>1725</v>
      </c>
      <c r="K9" s="15"/>
    </row>
    <row r="10" spans="1:11" ht="14">
      <c r="A10" s="10"/>
      <c r="B10" s="10"/>
      <c r="C10" s="11" t="s">
        <v>15</v>
      </c>
      <c r="D10" s="11"/>
      <c r="E10" s="11"/>
      <c r="F10" s="15">
        <v>31</v>
      </c>
      <c r="G10" s="15"/>
      <c r="H10" s="15">
        <v>209</v>
      </c>
      <c r="I10" s="15"/>
      <c r="J10" s="15">
        <f>SUM(F10:I10)</f>
        <v>240</v>
      </c>
      <c r="K10" s="15"/>
    </row>
    <row r="11" spans="1:11" ht="14">
      <c r="A11" s="10"/>
      <c r="B11" s="10"/>
      <c r="C11" s="16"/>
      <c r="D11" s="16"/>
      <c r="E11" s="16"/>
      <c r="F11" s="15"/>
      <c r="G11" s="15"/>
      <c r="H11" s="15"/>
      <c r="I11" s="15"/>
      <c r="J11" s="15"/>
      <c r="K11" s="15"/>
    </row>
    <row r="12" spans="1:11" ht="14">
      <c r="A12" s="10">
        <v>2</v>
      </c>
      <c r="B12" s="10"/>
      <c r="C12" s="11" t="s">
        <v>16</v>
      </c>
      <c r="D12" s="11"/>
      <c r="E12" s="11"/>
      <c r="F12" s="15"/>
      <c r="G12" s="15"/>
      <c r="H12" s="15"/>
      <c r="I12" s="15"/>
      <c r="J12" s="15"/>
      <c r="K12" s="15"/>
    </row>
    <row r="13" spans="1:11" ht="14">
      <c r="A13" s="10"/>
      <c r="B13" s="10"/>
      <c r="C13" s="11" t="s">
        <v>17</v>
      </c>
      <c r="D13" s="11"/>
      <c r="E13" s="11"/>
      <c r="F13" s="15">
        <v>12543</v>
      </c>
      <c r="G13" s="15"/>
      <c r="H13" s="15">
        <v>3607</v>
      </c>
      <c r="I13" s="15"/>
      <c r="J13" s="15">
        <f>SUM(F13:I13)</f>
        <v>16150</v>
      </c>
      <c r="K13" s="15"/>
    </row>
    <row r="14" spans="1:11" ht="14">
      <c r="A14" s="10"/>
      <c r="B14" s="10"/>
      <c r="C14" s="11" t="s">
        <v>18</v>
      </c>
      <c r="D14" s="11"/>
      <c r="E14" s="11"/>
      <c r="F14" s="15">
        <v>11527</v>
      </c>
      <c r="G14" s="15"/>
      <c r="H14" s="15">
        <v>3322</v>
      </c>
      <c r="I14" s="15"/>
      <c r="J14" s="15">
        <f>SUM(F14:I14)</f>
        <v>14849</v>
      </c>
      <c r="K14" s="15"/>
    </row>
    <row r="15" spans="1:11" ht="14">
      <c r="A15" s="10"/>
      <c r="B15" s="10"/>
      <c r="C15" s="16"/>
      <c r="D15" s="16"/>
      <c r="E15" s="16"/>
      <c r="F15" s="15"/>
      <c r="G15" s="15"/>
      <c r="H15" s="15"/>
      <c r="I15" s="15"/>
      <c r="J15" s="15"/>
      <c r="K15" s="15"/>
    </row>
    <row r="16" spans="1:11" ht="14">
      <c r="A16" s="10">
        <v>3</v>
      </c>
      <c r="B16" s="10"/>
      <c r="C16" s="11" t="s">
        <v>19</v>
      </c>
      <c r="D16" s="11"/>
      <c r="E16" s="11"/>
      <c r="F16" s="15"/>
      <c r="G16" s="15"/>
      <c r="H16" s="15"/>
      <c r="I16" s="15"/>
      <c r="J16" s="15"/>
      <c r="K16" s="15"/>
    </row>
    <row r="17" spans="1:11" ht="14">
      <c r="A17" s="10"/>
      <c r="B17" s="10"/>
      <c r="C17" s="11" t="s">
        <v>17</v>
      </c>
      <c r="D17" s="11"/>
      <c r="E17" s="11"/>
      <c r="F17" s="15">
        <v>76059</v>
      </c>
      <c r="G17" s="15"/>
      <c r="H17" s="15">
        <v>20736</v>
      </c>
      <c r="I17" s="15"/>
      <c r="J17" s="15">
        <f>SUM(F17:I17)</f>
        <v>96795</v>
      </c>
      <c r="K17" s="15"/>
    </row>
    <row r="18" spans="1:11" ht="14">
      <c r="A18" s="10"/>
      <c r="B18" s="10"/>
      <c r="C18" s="11" t="s">
        <v>18</v>
      </c>
      <c r="D18" s="11"/>
      <c r="E18" s="11"/>
      <c r="F18" s="15">
        <v>70407</v>
      </c>
      <c r="G18" s="15"/>
      <c r="H18" s="15">
        <v>19649</v>
      </c>
      <c r="I18" s="15"/>
      <c r="J18" s="15">
        <f>SUM(F18:I18)</f>
        <v>90056</v>
      </c>
      <c r="K18" s="15"/>
    </row>
    <row r="19" spans="1:11" ht="14">
      <c r="A19" s="10"/>
      <c r="B19" s="10"/>
      <c r="C19" s="16"/>
      <c r="D19" s="16"/>
      <c r="E19" s="16"/>
      <c r="F19" s="15"/>
      <c r="G19" s="15"/>
      <c r="H19" s="15"/>
      <c r="I19" s="15"/>
      <c r="J19" s="15"/>
      <c r="K19" s="15"/>
    </row>
    <row r="20" spans="1:11" ht="14">
      <c r="A20" s="10">
        <v>4</v>
      </c>
      <c r="B20" s="10"/>
      <c r="C20" s="11" t="s">
        <v>20</v>
      </c>
      <c r="D20" s="11"/>
      <c r="E20" s="11"/>
      <c r="F20" s="17">
        <v>24162</v>
      </c>
      <c r="G20" s="17"/>
      <c r="H20" s="15">
        <v>6469</v>
      </c>
      <c r="I20" s="15"/>
      <c r="J20" s="15">
        <v>30631</v>
      </c>
      <c r="K20" s="15"/>
    </row>
    <row r="21" spans="1:11" ht="14">
      <c r="A21" s="10"/>
      <c r="B21" s="10"/>
      <c r="C21" s="16"/>
      <c r="D21" s="16"/>
      <c r="E21" s="16"/>
      <c r="F21" s="17"/>
      <c r="G21" s="17"/>
      <c r="H21" s="15"/>
      <c r="I21" s="15"/>
      <c r="J21" s="15"/>
      <c r="K21" s="15"/>
    </row>
    <row r="22" spans="1:11" ht="14">
      <c r="A22" s="10">
        <v>5</v>
      </c>
      <c r="B22" s="10"/>
      <c r="C22" s="11" t="s">
        <v>21</v>
      </c>
      <c r="D22" s="11"/>
      <c r="E22" s="11"/>
      <c r="F22" s="17"/>
      <c r="G22" s="17"/>
      <c r="H22" s="15"/>
      <c r="I22" s="15"/>
      <c r="J22" s="15"/>
      <c r="K22" s="15"/>
    </row>
    <row r="23" spans="1:11" ht="14">
      <c r="A23" s="10"/>
      <c r="B23" s="10"/>
      <c r="C23" s="11" t="s">
        <v>22</v>
      </c>
      <c r="D23" s="11"/>
      <c r="E23" s="11"/>
      <c r="F23" s="17">
        <v>2922</v>
      </c>
      <c r="G23" s="17"/>
      <c r="H23" s="15">
        <v>920</v>
      </c>
      <c r="I23" s="15"/>
      <c r="J23" s="15">
        <f>SUM(F23:I23)</f>
        <v>3842</v>
      </c>
      <c r="K23" s="15"/>
    </row>
    <row r="24" spans="1:11" ht="14">
      <c r="A24" s="10"/>
      <c r="B24" s="10"/>
      <c r="C24" s="11" t="s">
        <v>23</v>
      </c>
      <c r="D24" s="11"/>
      <c r="E24" s="11"/>
      <c r="F24" s="17">
        <v>1185</v>
      </c>
      <c r="G24" s="17"/>
      <c r="H24" s="15">
        <v>429</v>
      </c>
      <c r="I24" s="15"/>
      <c r="J24" s="15">
        <f>SUM(F24:I24)</f>
        <v>1614</v>
      </c>
      <c r="K24" s="15"/>
    </row>
    <row r="25" spans="1:11" ht="14">
      <c r="A25" s="10"/>
      <c r="B25" s="10"/>
      <c r="C25" s="11" t="s">
        <v>24</v>
      </c>
      <c r="D25" s="11"/>
      <c r="E25" s="11"/>
      <c r="F25" s="17">
        <v>667</v>
      </c>
      <c r="G25" s="17"/>
      <c r="H25" s="15">
        <v>119</v>
      </c>
      <c r="I25" s="15"/>
      <c r="J25" s="15">
        <f>SUM(F25:I25)</f>
        <v>786</v>
      </c>
      <c r="K25" s="15"/>
    </row>
    <row r="26" spans="1:11" ht="14">
      <c r="A26" s="10"/>
      <c r="B26" s="10"/>
      <c r="C26" s="16"/>
      <c r="D26" s="16"/>
      <c r="E26" s="16"/>
      <c r="F26" s="17"/>
      <c r="G26" s="17"/>
      <c r="H26" s="15"/>
      <c r="I26" s="15"/>
      <c r="J26" s="15"/>
      <c r="K26" s="15"/>
    </row>
    <row r="27" spans="1:11" ht="14">
      <c r="A27" s="10">
        <v>6</v>
      </c>
      <c r="B27" s="10"/>
      <c r="C27" s="11" t="s">
        <v>25</v>
      </c>
      <c r="D27" s="11"/>
      <c r="E27" s="11"/>
      <c r="F27" s="17">
        <v>47</v>
      </c>
      <c r="G27" s="17"/>
      <c r="H27" s="15">
        <v>22</v>
      </c>
      <c r="I27" s="15"/>
      <c r="J27" s="15">
        <f>SUM(F27:I27)</f>
        <v>69</v>
      </c>
      <c r="K27" s="15"/>
    </row>
    <row r="28" spans="1:11" ht="14">
      <c r="A28" s="10"/>
      <c r="B28" s="10"/>
      <c r="C28" s="16"/>
      <c r="D28" s="16"/>
      <c r="E28" s="16"/>
      <c r="F28" s="17"/>
      <c r="G28" s="17"/>
      <c r="H28" s="15"/>
      <c r="I28" s="15"/>
      <c r="J28" s="15"/>
      <c r="K28" s="15"/>
    </row>
    <row r="29" spans="1:11" ht="14">
      <c r="A29" s="10">
        <v>7</v>
      </c>
      <c r="B29" s="10"/>
      <c r="C29" s="11" t="s">
        <v>26</v>
      </c>
      <c r="D29" s="11"/>
      <c r="E29" s="11"/>
      <c r="F29" s="17">
        <v>5881</v>
      </c>
      <c r="G29" s="17"/>
      <c r="H29" s="15">
        <v>1683</v>
      </c>
      <c r="I29" s="15"/>
      <c r="J29" s="15">
        <f>SUM(F29:I29)</f>
        <v>7564</v>
      </c>
      <c r="K29" s="15"/>
    </row>
    <row r="30" spans="1:11" ht="14">
      <c r="A30" s="10"/>
      <c r="B30" s="10"/>
      <c r="C30" s="16"/>
      <c r="D30" s="16"/>
      <c r="E30" s="16"/>
      <c r="F30" s="17"/>
      <c r="G30" s="17"/>
      <c r="H30" s="15"/>
      <c r="I30" s="15"/>
      <c r="J30" s="15"/>
      <c r="K30" s="15"/>
    </row>
    <row r="31" spans="1:11" ht="14">
      <c r="A31" s="10">
        <v>8</v>
      </c>
      <c r="B31" s="10"/>
      <c r="C31" s="11" t="s">
        <v>27</v>
      </c>
      <c r="D31" s="11"/>
      <c r="E31" s="11"/>
      <c r="F31" s="17"/>
      <c r="G31" s="17"/>
      <c r="H31" s="15"/>
      <c r="I31" s="15"/>
      <c r="J31" s="15"/>
      <c r="K31" s="15"/>
    </row>
    <row r="32" spans="1:11" ht="14">
      <c r="A32" s="10"/>
      <c r="B32" s="10"/>
      <c r="C32" s="11" t="s">
        <v>28</v>
      </c>
      <c r="D32" s="11"/>
      <c r="E32" s="11"/>
      <c r="F32" s="17">
        <v>6829</v>
      </c>
      <c r="G32" s="17"/>
      <c r="H32" s="15">
        <v>1814</v>
      </c>
      <c r="I32" s="15"/>
      <c r="J32" s="15">
        <v>8643</v>
      </c>
      <c r="K32" s="15"/>
    </row>
    <row r="33" spans="1:11" ht="14">
      <c r="A33" s="10"/>
      <c r="B33" s="10"/>
      <c r="C33" s="11" t="s">
        <v>29</v>
      </c>
      <c r="D33" s="11"/>
      <c r="E33" s="11"/>
      <c r="F33" s="17">
        <v>356</v>
      </c>
      <c r="G33" s="17"/>
      <c r="H33" s="15">
        <v>132</v>
      </c>
      <c r="I33" s="15"/>
      <c r="J33" s="15">
        <v>488</v>
      </c>
      <c r="K33" s="15"/>
    </row>
    <row r="34" spans="1:11" ht="14">
      <c r="A34" s="10"/>
      <c r="B34" s="10"/>
      <c r="C34" s="16"/>
      <c r="D34" s="16"/>
      <c r="E34" s="16"/>
      <c r="F34" s="17"/>
      <c r="G34" s="17"/>
      <c r="H34" s="15"/>
      <c r="I34" s="15"/>
      <c r="J34" s="15"/>
      <c r="K34" s="15"/>
    </row>
    <row r="35" spans="1:11" ht="14">
      <c r="A35" s="10">
        <v>9</v>
      </c>
      <c r="B35" s="10"/>
      <c r="C35" s="11" t="s">
        <v>30</v>
      </c>
      <c r="D35" s="11"/>
      <c r="E35" s="11"/>
      <c r="F35" s="17"/>
      <c r="G35" s="17"/>
      <c r="H35" s="15"/>
      <c r="I35" s="15"/>
      <c r="J35" s="15"/>
      <c r="K35" s="15"/>
    </row>
    <row r="36" spans="1:11" ht="14">
      <c r="A36" s="10"/>
      <c r="B36" s="10"/>
      <c r="C36" s="11" t="s">
        <v>31</v>
      </c>
      <c r="D36" s="11"/>
      <c r="E36" s="11"/>
      <c r="F36" s="17">
        <v>570</v>
      </c>
      <c r="G36" s="17"/>
      <c r="H36" s="15">
        <v>167</v>
      </c>
      <c r="I36" s="15"/>
      <c r="J36" s="15">
        <f>SUM(F36:I36)</f>
        <v>737</v>
      </c>
      <c r="K36" s="15"/>
    </row>
    <row r="37" spans="1:11" ht="14">
      <c r="A37" s="10"/>
      <c r="B37" s="10"/>
      <c r="C37" s="11" t="s">
        <v>32</v>
      </c>
      <c r="D37" s="11"/>
      <c r="E37" s="11"/>
      <c r="F37" s="17"/>
      <c r="G37" s="17"/>
      <c r="H37" s="15"/>
      <c r="I37" s="15"/>
      <c r="J37" s="15"/>
      <c r="K37" s="15"/>
    </row>
    <row r="38" spans="1:11" ht="14">
      <c r="A38" s="10"/>
      <c r="B38" s="10"/>
      <c r="C38" s="11" t="s">
        <v>33</v>
      </c>
      <c r="D38" s="11"/>
      <c r="E38" s="11"/>
      <c r="F38" s="15">
        <v>298</v>
      </c>
      <c r="G38" s="15"/>
      <c r="H38" s="15">
        <v>138</v>
      </c>
      <c r="I38" s="15"/>
      <c r="J38" s="15">
        <f>SUM(F38:I38)</f>
        <v>436</v>
      </c>
      <c r="K38" s="15"/>
    </row>
    <row r="39" spans="1:11" ht="14">
      <c r="A39" s="10"/>
      <c r="B39" s="10"/>
      <c r="C39" s="11" t="s">
        <v>34</v>
      </c>
      <c r="D39" s="11"/>
      <c r="E39" s="11"/>
      <c r="F39" s="15">
        <v>308</v>
      </c>
      <c r="G39" s="15"/>
      <c r="H39" s="15">
        <v>127</v>
      </c>
      <c r="I39" s="15"/>
      <c r="J39" s="15">
        <f>SUM(F39:I39)</f>
        <v>435</v>
      </c>
      <c r="K39" s="15"/>
    </row>
    <row r="40" spans="1:11" ht="14">
      <c r="A40" s="10"/>
      <c r="B40" s="10"/>
      <c r="C40" s="11" t="s">
        <v>35</v>
      </c>
      <c r="D40" s="11"/>
      <c r="E40" s="11"/>
      <c r="F40" s="15">
        <v>3416</v>
      </c>
      <c r="G40" s="15"/>
      <c r="H40" s="15">
        <v>851</v>
      </c>
      <c r="I40" s="15"/>
      <c r="J40" s="15">
        <f>SUM(F40:I40)</f>
        <v>4267</v>
      </c>
      <c r="K40" s="15"/>
    </row>
    <row r="41" spans="1:11" ht="14">
      <c r="A41" s="10"/>
      <c r="B41" s="10"/>
      <c r="C41" s="11" t="s">
        <v>36</v>
      </c>
      <c r="D41" s="11"/>
      <c r="E41" s="11"/>
      <c r="F41" s="13"/>
      <c r="G41" s="13"/>
      <c r="H41" s="18"/>
      <c r="I41" s="18"/>
      <c r="J41" s="14"/>
      <c r="K41" s="14"/>
    </row>
    <row r="42" spans="1:11" ht="12.5">
      <c r="A42" s="19" t="s">
        <v>37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ht="12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</sheetData>
  <sheetProtection/>
  <mergeCells count="164">
    <mergeCell ref="A1:K1"/>
    <mergeCell ref="A2:K2"/>
    <mergeCell ref="A3:K3"/>
    <mergeCell ref="A4:B4"/>
    <mergeCell ref="C4:E4"/>
    <mergeCell ref="F4:G4"/>
    <mergeCell ref="H4:I4"/>
    <mergeCell ref="J4:K4"/>
    <mergeCell ref="A5:B6"/>
    <mergeCell ref="C5:E6"/>
    <mergeCell ref="F5:G6"/>
    <mergeCell ref="H5:I6"/>
    <mergeCell ref="J5:K6"/>
    <mergeCell ref="A7:B7"/>
    <mergeCell ref="C7:E7"/>
    <mergeCell ref="F7:G7"/>
    <mergeCell ref="H7:I7"/>
    <mergeCell ref="J7:K7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14:E14"/>
    <mergeCell ref="F14:G14"/>
    <mergeCell ref="H14:I14"/>
    <mergeCell ref="J14:K14"/>
    <mergeCell ref="C15:E15"/>
    <mergeCell ref="F15:G15"/>
    <mergeCell ref="H15:I15"/>
    <mergeCell ref="J15:K15"/>
    <mergeCell ref="C12:E12"/>
    <mergeCell ref="F12:G12"/>
    <mergeCell ref="H12:I12"/>
    <mergeCell ref="J12:K12"/>
    <mergeCell ref="C13:E13"/>
    <mergeCell ref="F13:G13"/>
    <mergeCell ref="H13:I13"/>
    <mergeCell ref="J13:K13"/>
    <mergeCell ref="C18:E18"/>
    <mergeCell ref="F18:G18"/>
    <mergeCell ref="H18:I18"/>
    <mergeCell ref="J18:K18"/>
    <mergeCell ref="C19:E19"/>
    <mergeCell ref="F19:G19"/>
    <mergeCell ref="H19:I19"/>
    <mergeCell ref="J19:K19"/>
    <mergeCell ref="C16:E16"/>
    <mergeCell ref="F16:G16"/>
    <mergeCell ref="H16:I16"/>
    <mergeCell ref="J16:K16"/>
    <mergeCell ref="C17:E17"/>
    <mergeCell ref="F17:G17"/>
    <mergeCell ref="H17:I17"/>
    <mergeCell ref="J17:K17"/>
    <mergeCell ref="C22:E22"/>
    <mergeCell ref="F22:G22"/>
    <mergeCell ref="H22:I22"/>
    <mergeCell ref="J22:K22"/>
    <mergeCell ref="C23:E23"/>
    <mergeCell ref="F23:G23"/>
    <mergeCell ref="H23:I23"/>
    <mergeCell ref="J23:K23"/>
    <mergeCell ref="C20:E20"/>
    <mergeCell ref="F20:G20"/>
    <mergeCell ref="H20:I20"/>
    <mergeCell ref="J20:K20"/>
    <mergeCell ref="C21:E21"/>
    <mergeCell ref="F21:G21"/>
    <mergeCell ref="H21:I21"/>
    <mergeCell ref="J21:K21"/>
    <mergeCell ref="C26:E26"/>
    <mergeCell ref="F26:G26"/>
    <mergeCell ref="H26:I26"/>
    <mergeCell ref="J26:K26"/>
    <mergeCell ref="C27:E27"/>
    <mergeCell ref="F27:G27"/>
    <mergeCell ref="H27:I27"/>
    <mergeCell ref="J27:K27"/>
    <mergeCell ref="C24:E24"/>
    <mergeCell ref="F24:G24"/>
    <mergeCell ref="H24:I24"/>
    <mergeCell ref="J24:K24"/>
    <mergeCell ref="C25:E25"/>
    <mergeCell ref="F25:G25"/>
    <mergeCell ref="H25:I25"/>
    <mergeCell ref="J25:K25"/>
    <mergeCell ref="C30:E30"/>
    <mergeCell ref="F30:G30"/>
    <mergeCell ref="H30:I30"/>
    <mergeCell ref="J30:K30"/>
    <mergeCell ref="C31:E31"/>
    <mergeCell ref="F31:G31"/>
    <mergeCell ref="H31:I31"/>
    <mergeCell ref="J31:K31"/>
    <mergeCell ref="C28:E28"/>
    <mergeCell ref="F28:G28"/>
    <mergeCell ref="H28:I28"/>
    <mergeCell ref="J28:K28"/>
    <mergeCell ref="C29:E29"/>
    <mergeCell ref="F29:G29"/>
    <mergeCell ref="H29:I29"/>
    <mergeCell ref="J29:K29"/>
    <mergeCell ref="C34:E34"/>
    <mergeCell ref="F34:G34"/>
    <mergeCell ref="H34:I34"/>
    <mergeCell ref="J34:K34"/>
    <mergeCell ref="C35:E35"/>
    <mergeCell ref="F35:G35"/>
    <mergeCell ref="H35:I35"/>
    <mergeCell ref="J35:K35"/>
    <mergeCell ref="C32:E32"/>
    <mergeCell ref="F32:G32"/>
    <mergeCell ref="H32:I32"/>
    <mergeCell ref="J32:K32"/>
    <mergeCell ref="C33:E33"/>
    <mergeCell ref="F33:G33"/>
    <mergeCell ref="H33:I33"/>
    <mergeCell ref="J33:K33"/>
    <mergeCell ref="C36:E36"/>
    <mergeCell ref="F36:G36"/>
    <mergeCell ref="H36:I36"/>
    <mergeCell ref="J36:K36"/>
    <mergeCell ref="C37:E37"/>
    <mergeCell ref="F37:G37"/>
    <mergeCell ref="H37:I37"/>
    <mergeCell ref="J37:K37"/>
    <mergeCell ref="A42:K43"/>
    <mergeCell ref="A8:B11"/>
    <mergeCell ref="A12:B15"/>
    <mergeCell ref="A16:B19"/>
    <mergeCell ref="A20:B21"/>
    <mergeCell ref="A22:B26"/>
    <mergeCell ref="A27:B28"/>
    <mergeCell ref="A29:B30"/>
    <mergeCell ref="A31:B34"/>
    <mergeCell ref="A35:B41"/>
    <mergeCell ref="C40:E40"/>
    <mergeCell ref="F40:G40"/>
    <mergeCell ref="H40:I40"/>
    <mergeCell ref="J40:K40"/>
    <mergeCell ref="C41:E41"/>
    <mergeCell ref="F41:G41"/>
    <mergeCell ref="H41:I41"/>
    <mergeCell ref="J41:K41"/>
    <mergeCell ref="C38:E38"/>
    <mergeCell ref="F38:G38"/>
    <mergeCell ref="H38:I38"/>
    <mergeCell ref="J38:K38"/>
    <mergeCell ref="C39:E39"/>
    <mergeCell ref="F39:G39"/>
    <mergeCell ref="H39:I39"/>
    <mergeCell ref="J39:K39"/>
  </mergeCells>
  <pageMargins left="0.7" right="0.7" top="0.75" bottom="0.75" header="0.3" footer="0.3"/>
  <pageSetup horizontalDpi="30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