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<sst xmlns="http://schemas.openxmlformats.org/spreadsheetml/2006/main" count="65" uniqueCount="36">
  <si>
    <t xml:space="preserve">Tabel </t>
  </si>
  <si>
    <t>Banyaknya Pasar, Kios dan Pedagang Menurut Kecamatan</t>
  </si>
  <si>
    <t>bANYAK</t>
  </si>
  <si>
    <t>Kecamatan</t>
  </si>
  <si>
    <t>Pasar</t>
  </si>
  <si>
    <t>Jumlah</t>
  </si>
  <si>
    <t>Pemerintahan</t>
  </si>
  <si>
    <t>Desa</t>
  </si>
  <si>
    <t>Kios</t>
  </si>
  <si>
    <t>Los</t>
  </si>
  <si>
    <t>Pedagang</t>
  </si>
  <si>
    <t>(1)</t>
  </si>
  <si>
    <t>(2)</t>
  </si>
  <si>
    <t>(3)</t>
  </si>
  <si>
    <t>(4)</t>
  </si>
  <si>
    <t>(5)</t>
  </si>
  <si>
    <t>(6)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</si>
  <si>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</si>
  <si>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</si>
  <si>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</si>
  <si>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</si>
  <si>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</si>
  <si>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</si>
  <si>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</si>
  <si>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</si>
  <si>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</si>
  <si>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</si>
  <si>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</si>
  <si>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</si>
  <si>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</si>
  <si>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</si>
  <si>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</si>
  <si>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</si>
  <si>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</si>
  <si>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</si>
  <si>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Koperasi Usaha Mikro dan Perdagangan Kab.Brebes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</si>
</sst>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10"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2"/>
    </font>
    <font>
      <b/>
      <i/>
      <sz val="10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1" fillId="0" borderId="0">
      <alignment vertical="top"/>
      <protection locked="0"/>
    </xf>
  </cellStyleXfs>
  <cellXfs count="23">
    <xf numFmtId="0" fontId="0" fillId="0" borderId="0" xfId="0"/>
    <xf numFmtId="0" fontId="9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5" fillId="2" borderId="1" xfId="0" applyFont="1" applyFill="1" applyBorder="1" applyAlignment="1">
      <alignment vertical="center"/>
    </xf>
    <xf numFmtId="177" fontId="7" fillId="2" borderId="1" xfId="20" applyFont="1" applyFill="1" applyBorder="1" applyAlignment="1" applyProtection="1">
      <alignment horizontal="right" vertical="center"/>
      <protection/>
    </xf>
    <xf numFmtId="177" fontId="5" fillId="2" borderId="1" xfId="20" applyFont="1" applyFill="1" applyBorder="1" applyAlignment="1" applyProtection="1">
      <alignment horizontal="right" vertical="center"/>
      <protection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7" fontId="4" fillId="0" borderId="1" xfId="20" applyFont="1" applyBorder="1" applyAlignment="1" applyProtection="1">
      <alignment horizontal="right" vertical="center"/>
      <protection/>
    </xf>
    <xf numFmtId="0" fontId="3" fillId="0" borderId="0" xfId="0" applyFont="1" applyAlignment="1">
      <alignment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//Users/ASUS/Desktop/FAIM/Kantor/2021/brebes%20dalam%20data%20(BDD)%20open%20data/data%20pasar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Sheet1"/>
    </sheetNames>
    <sheetDataSet>
      <sheetData sheetId="0"/>
      <sheetData sheetId="1">
        <row r="7">
          <cell r="I7">
            <v>1200</v>
          </cell>
        </row>
        <row r="11">
          <cell r="J11">
            <v>55</v>
          </cell>
        </row>
        <row r="12">
          <cell r="K12">
            <v>488</v>
          </cell>
        </row>
        <row r="18">
          <cell r="J18">
            <v>25</v>
          </cell>
        </row>
        <row r="24">
          <cell r="I24">
            <v>177</v>
          </cell>
        </row>
        <row r="31">
          <cell r="J31">
            <v>17</v>
          </cell>
        </row>
        <row r="32">
          <cell r="J32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2842fe-af8f-444a-98a6-7627953664b4}">
  <sheetPr>
    <tabColor rgb="FFFFC000"/>
  </sheetPr>
  <dimension ref="A1:H34"/>
  <sheetViews>
    <sheetView zoomScale="52" zoomScaleNormal="52" workbookViewId="0" topLeftCell="A1">
      <selection pane="topLeft" activeCell="A3" sqref="A3:F3"/>
    </sheetView>
  </sheetViews>
  <sheetFormatPr defaultColWidth="10.0042857142857" defaultRowHeight="14.5" customHeight="1"/>
  <cols>
    <col min="1" max="1" width="24.2857142857143" style="1" customWidth="1"/>
    <col min="2" max="2" width="17" style="1" customWidth="1"/>
    <col min="3" max="5" width="10" style="1" customWidth="1"/>
    <col min="6" max="6" width="12.4285714285714" style="1" customWidth="1"/>
    <col min="7" max="16384" width="10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3" t="s">
        <v>1</v>
      </c>
      <c r="B2" s="3"/>
      <c r="C2" s="3"/>
      <c r="D2" s="3"/>
      <c r="E2" s="3"/>
      <c r="F2" s="3"/>
    </row>
    <row r="3" spans="1:6" ht="15.5">
      <c r="A3" s="2" t="s">
        <v>2</v>
      </c>
      <c r="B3" s="2"/>
      <c r="C3" s="2"/>
      <c r="D3" s="2"/>
      <c r="E3" s="2"/>
      <c r="F3" s="2"/>
    </row>
    <row r="4" spans="1:6" ht="14.5">
      <c r="A4" s="4"/>
      <c r="B4" s="4"/>
      <c r="C4" s="4"/>
      <c r="D4" s="4"/>
      <c r="E4" s="4"/>
      <c r="F4" s="4"/>
    </row>
    <row r="5" spans="1:6" ht="15.5">
      <c r="A5" s="5" t="s">
        <v>3</v>
      </c>
      <c r="B5" s="5" t="s">
        <v>4</v>
      </c>
      <c r="C5" s="5"/>
      <c r="D5" s="5" t="s">
        <v>5</v>
      </c>
      <c r="E5" s="5"/>
      <c r="F5" s="5"/>
    </row>
    <row r="6" spans="1:6" ht="15.5">
      <c r="A6" s="5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spans="1:6" ht="15.5">
      <c r="A7" s="6" t="s">
        <v>11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</row>
    <row r="8" spans="1:8" ht="15.5">
      <c r="A8" s="7" t="s">
        <v>17</v>
      </c>
      <c r="B8" s="8">
        <v>0</v>
      </c>
      <c r="C8" s="9" t="s">
        <v>18</v>
      </c>
      <c r="D8" s="9"/>
      <c r="E8" s="9" t="s">
        <v>18</v>
      </c>
      <c r="F8" s="9" t="s">
        <v>18</v>
      </c>
      <c r="H8" s="10"/>
    </row>
    <row r="9" spans="1:8" ht="15.5">
      <c r="A9" s="7" t="s">
        <v>19</v>
      </c>
      <c r="B9" s="9">
        <v>1</v>
      </c>
      <c r="C9" s="9" t="s">
        <v>18</v>
      </c>
      <c r="D9" s="9">
        <f>[1]Sheet1!$J$31</f>
        <v>17</v>
      </c>
      <c r="E9" s="9">
        <v>168</v>
      </c>
      <c r="F9" s="9">
        <v>255</v>
      </c>
      <c r="H9" s="10"/>
    </row>
    <row r="10" spans="1:8" ht="15.5">
      <c r="A10" s="7" t="s">
        <v>20</v>
      </c>
      <c r="B10" s="9">
        <v>4</v>
      </c>
      <c r="C10" s="9" t="s">
        <v>18</v>
      </c>
      <c r="D10" s="9">
        <v>264</v>
      </c>
      <c r="E10" s="9">
        <v>1846</v>
      </c>
      <c r="F10" s="9">
        <v>2414</v>
      </c>
      <c r="H10" s="10"/>
    </row>
    <row r="11" spans="1:8" ht="15.5">
      <c r="A11" s="7" t="s">
        <v>21</v>
      </c>
      <c r="B11" s="9">
        <v>1</v>
      </c>
      <c r="C11" s="9" t="s">
        <v>18</v>
      </c>
      <c r="D11" s="9">
        <v>65</v>
      </c>
      <c r="E11" s="9">
        <v>203</v>
      </c>
      <c r="F11" s="9">
        <f>[1]Sheet1!$I$24</f>
        <v>177</v>
      </c>
      <c r="H11" s="10"/>
    </row>
    <row r="12" spans="1:8" ht="15.5">
      <c r="A12" s="7" t="s">
        <v>22</v>
      </c>
      <c r="B12" s="9">
        <v>1</v>
      </c>
      <c r="C12" s="9" t="s">
        <v>18</v>
      </c>
      <c r="D12" s="9" t="str">
        <f>[1]Sheet1!$J$32</f>
        <v>-</v>
      </c>
      <c r="E12" s="9">
        <v>80</v>
      </c>
      <c r="F12" s="9">
        <v>80</v>
      </c>
      <c r="H12" s="10"/>
    </row>
    <row r="13" spans="1:8" ht="15.5">
      <c r="A13" s="7" t="s">
        <v>23</v>
      </c>
      <c r="B13" s="8">
        <v>0</v>
      </c>
      <c r="C13" s="9" t="s">
        <v>18</v>
      </c>
      <c r="D13" s="9" t="s">
        <v>18</v>
      </c>
      <c r="E13" s="9" t="s">
        <v>18</v>
      </c>
      <c r="F13" s="9" t="s">
        <v>18</v>
      </c>
      <c r="H13" s="10"/>
    </row>
    <row r="14" spans="1:8" ht="15.5">
      <c r="A14" s="7" t="s">
        <v>24</v>
      </c>
      <c r="B14" s="9">
        <v>2</v>
      </c>
      <c r="C14" s="9" t="s">
        <v>18</v>
      </c>
      <c r="D14" s="9">
        <f>[1]Sheet1!$J$11+[1]Sheet1!$J$18</f>
        <v>80</v>
      </c>
      <c r="E14" s="9">
        <v>825</v>
      </c>
      <c r="F14" s="9">
        <v>1050</v>
      </c>
      <c r="H14" s="10"/>
    </row>
    <row r="15" spans="1:8" ht="15.5">
      <c r="A15" s="7" t="s">
        <v>25</v>
      </c>
      <c r="B15" s="9">
        <v>3</v>
      </c>
      <c r="C15" s="9" t="s">
        <v>18</v>
      </c>
      <c r="D15" s="9">
        <v>82</v>
      </c>
      <c r="E15" s="9">
        <v>1013</v>
      </c>
      <c r="F15" s="9">
        <v>1288</v>
      </c>
      <c r="H15" s="10"/>
    </row>
    <row r="16" spans="1:8" ht="15.5">
      <c r="A16" s="7" t="s">
        <v>26</v>
      </c>
      <c r="B16" s="9">
        <v>1</v>
      </c>
      <c r="C16" s="9" t="s">
        <v>18</v>
      </c>
      <c r="D16" s="9">
        <v>82</v>
      </c>
      <c r="E16" s="9">
        <f>[1]Sheet1!$K$12</f>
        <v>488</v>
      </c>
      <c r="F16" s="9">
        <v>735</v>
      </c>
      <c r="H16" s="10"/>
    </row>
    <row r="17" spans="1:8" ht="15.5">
      <c r="A17" s="7" t="s">
        <v>27</v>
      </c>
      <c r="B17" s="8">
        <v>0</v>
      </c>
      <c r="C17" s="9" t="s">
        <v>18</v>
      </c>
      <c r="D17" s="9" t="s">
        <v>18</v>
      </c>
      <c r="E17" s="9" t="s">
        <v>18</v>
      </c>
      <c r="F17" s="9" t="s">
        <v>18</v>
      </c>
      <c r="H17" s="10"/>
    </row>
    <row r="18" spans="1:8" ht="15.5">
      <c r="A18" s="7" t="s">
        <v>28</v>
      </c>
      <c r="B18" s="9">
        <v>2</v>
      </c>
      <c r="C18" s="9" t="s">
        <v>18</v>
      </c>
      <c r="D18" s="9">
        <v>33</v>
      </c>
      <c r="E18" s="9">
        <v>172</v>
      </c>
      <c r="F18" s="9">
        <v>326</v>
      </c>
      <c r="H18" s="10"/>
    </row>
    <row r="19" spans="1:8" ht="15.5">
      <c r="A19" s="7" t="s">
        <v>29</v>
      </c>
      <c r="B19" s="9">
        <v>1</v>
      </c>
      <c r="C19" s="9" t="s">
        <v>18</v>
      </c>
      <c r="D19" s="9">
        <v>96</v>
      </c>
      <c r="E19" s="9">
        <v>415</v>
      </c>
      <c r="F19" s="9">
        <v>552</v>
      </c>
      <c r="H19" s="10"/>
    </row>
    <row r="20" spans="1:8" ht="15.5">
      <c r="A20" s="7" t="s">
        <v>30</v>
      </c>
      <c r="B20" s="9">
        <v>3</v>
      </c>
      <c r="C20" s="9" t="s">
        <v>18</v>
      </c>
      <c r="D20" s="9">
        <v>91</v>
      </c>
      <c r="E20" s="9">
        <v>941</v>
      </c>
      <c r="F20" s="9">
        <v>1298</v>
      </c>
      <c r="H20" s="10"/>
    </row>
    <row r="21" spans="1:8" ht="15.5">
      <c r="A21" s="7" t="s">
        <v>31</v>
      </c>
      <c r="B21" s="9">
        <v>3</v>
      </c>
      <c r="C21" s="9" t="s">
        <v>18</v>
      </c>
      <c r="D21" s="9">
        <v>110</v>
      </c>
      <c r="E21" s="9">
        <v>370</v>
      </c>
      <c r="F21" s="9">
        <v>508</v>
      </c>
      <c r="H21" s="10"/>
    </row>
    <row r="22" spans="1:8" ht="15.5">
      <c r="A22" s="7" t="s">
        <v>32</v>
      </c>
      <c r="B22" s="8">
        <v>0</v>
      </c>
      <c r="C22" s="9" t="s">
        <v>18</v>
      </c>
      <c r="D22" s="9" t="s">
        <v>18</v>
      </c>
      <c r="E22" s="9" t="s">
        <v>18</v>
      </c>
      <c r="F22" s="9" t="s">
        <v>18</v>
      </c>
      <c r="H22" s="10"/>
    </row>
    <row r="23" spans="1:8" ht="15.5">
      <c r="A23" s="7" t="s">
        <v>33</v>
      </c>
      <c r="B23" s="9">
        <v>1</v>
      </c>
      <c r="C23" s="9" t="s">
        <v>18</v>
      </c>
      <c r="D23" s="9">
        <v>105</v>
      </c>
      <c r="E23" s="9">
        <v>1080</v>
      </c>
      <c r="F23" s="9">
        <v>1385</v>
      </c>
      <c r="H23" s="10"/>
    </row>
    <row r="24" spans="1:8" ht="15.5">
      <c r="A24" s="7" t="s">
        <v>34</v>
      </c>
      <c r="B24" s="9">
        <v>3</v>
      </c>
      <c r="C24" s="9" t="s">
        <v>18</v>
      </c>
      <c r="D24" s="9">
        <v>298</v>
      </c>
      <c r="E24" s="9">
        <v>1408</v>
      </c>
      <c r="F24" s="9">
        <v>2268</v>
      </c>
      <c r="H24" s="10"/>
    </row>
    <row r="25" spans="1:8" ht="15.5">
      <c r="A25" s="11">
        <v>2022</v>
      </c>
      <c r="B25" s="12">
        <v>26</v>
      </c>
      <c r="C25" s="13">
        <f>SUM(C8:C24)</f>
        <v>0</v>
      </c>
      <c r="D25" s="13">
        <f t="shared" si="0" ref="D25:F25">SUM(D8:D24)</f>
        <v>1323</v>
      </c>
      <c r="E25" s="13">
        <f t="shared" si="0"/>
        <v>9009</v>
      </c>
      <c r="F25" s="13">
        <f t="shared" si="0"/>
        <v>12336</v>
      </c>
      <c r="H25" s="10"/>
    </row>
    <row r="26" spans="1:8" ht="15.5">
      <c r="A26" s="14">
        <v>2021</v>
      </c>
      <c r="B26" s="15">
        <v>26</v>
      </c>
      <c r="C26" s="13">
        <f t="shared" si="1" ref="C26:C27">SUM(C9:C25)</f>
        <v>0</v>
      </c>
      <c r="D26" s="13">
        <v>1311</v>
      </c>
      <c r="E26" s="16">
        <v>7520</v>
      </c>
      <c r="F26" s="16">
        <v>9532</v>
      </c>
      <c r="H26" s="10"/>
    </row>
    <row r="27" spans="1:8" ht="15.5">
      <c r="A27" s="11">
        <v>2020</v>
      </c>
      <c r="B27" s="17">
        <v>26</v>
      </c>
      <c r="C27" s="13">
        <f t="shared" si="1"/>
        <v>0</v>
      </c>
      <c r="D27" s="13">
        <v>1289</v>
      </c>
      <c r="E27" s="18">
        <v>7493</v>
      </c>
      <c r="F27" s="18">
        <v>9501</v>
      </c>
      <c r="H27" s="10"/>
    </row>
    <row r="28" spans="1:8" ht="15.5">
      <c r="A28" s="14">
        <v>2019</v>
      </c>
      <c r="B28" s="9">
        <v>26</v>
      </c>
      <c r="C28" s="9" t="s">
        <v>18</v>
      </c>
      <c r="D28" s="9">
        <v>1274</v>
      </c>
      <c r="E28" s="9">
        <v>7964</v>
      </c>
      <c r="F28" s="9" t="s">
        <v>18</v>
      </c>
      <c r="H28" s="10"/>
    </row>
    <row r="29" spans="1:8" ht="15.5">
      <c r="A29" s="11">
        <v>2018</v>
      </c>
      <c r="B29" s="19">
        <v>30</v>
      </c>
      <c r="C29" s="19">
        <v>0</v>
      </c>
      <c r="D29" s="19">
        <v>1492</v>
      </c>
      <c r="E29" s="19">
        <v>5718</v>
      </c>
      <c r="F29" s="19">
        <v>9257</v>
      </c>
      <c r="H29" s="10"/>
    </row>
    <row r="30" spans="8:8" ht="15.5">
      <c r="H30" s="10"/>
    </row>
    <row r="31" spans="8:8" ht="15.5">
      <c r="H31" s="10"/>
    </row>
    <row r="32" spans="1:8" ht="15.5">
      <c r="A32" s="20" t="s">
        <v>35</v>
      </c>
      <c r="H32" s="21"/>
    </row>
    <row r="33" spans="8:8" ht="15.5">
      <c r="H33" s="21"/>
    </row>
    <row r="34" spans="8:8" ht="14.5">
      <c r="H34" s="22"/>
    </row>
  </sheetData>
  <mergeCells count="6">
    <mergeCell ref="A1:F1"/>
    <mergeCell ref="A2:F2"/>
    <mergeCell ref="A3:F3"/>
    <mergeCell ref="A5:A6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