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4F9C5AF8-5FBA-439E-BE89-FDA139F6A1D0}" xr6:coauthVersionLast="47" xr6:coauthVersionMax="47" xr10:uidLastSave="{00000000-0000-0000-0000-000000000000}"/>
  <bookViews>
    <workbookView xWindow="-120" yWindow="-120" windowWidth="20640" windowHeight="11040" xr2:uid="{1F61A9B6-6FC5-4508-ADFD-45A254077595}"/>
  </bookViews>
  <sheets>
    <sheet name="TAMBAH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47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D47" i="1"/>
  <c r="E47" i="1"/>
  <c r="F47" i="1"/>
  <c r="G47" i="1"/>
  <c r="H47" i="1"/>
  <c r="I47" i="1"/>
  <c r="D127" i="1"/>
  <c r="G127" i="1"/>
  <c r="D128" i="1"/>
  <c r="D144" i="1" s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B144" i="1"/>
  <c r="C144" i="1"/>
  <c r="E144" i="1"/>
  <c r="G144" i="1" s="1"/>
  <c r="F144" i="1"/>
  <c r="D154" i="1"/>
  <c r="D171" i="1" s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B171" i="1"/>
  <c r="C171" i="1"/>
</calcChain>
</file>

<file path=xl/sharedStrings.xml><?xml version="1.0" encoding="utf-8"?>
<sst xmlns="http://schemas.openxmlformats.org/spreadsheetml/2006/main" count="208" uniqueCount="152">
  <si>
    <t>Tahun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</si>
  <si>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</si>
  <si>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</si>
  <si>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</si>
  <si>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</si>
  <si>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</si>
  <si>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</si>
  <si>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</si>
  <si>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</si>
  <si>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</si>
  <si>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</si>
  <si>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</si>
  <si>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</si>
  <si>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</si>
  <si>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</si>
  <si>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</si>
  <si>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</si>
  <si>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</si>
  <si>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(4)</t>
  </si>
  <si>
    <t>(3)</t>
  </si>
  <si>
    <t>(2)</t>
  </si>
  <si>
    <t>(1)</t>
  </si>
  <si>
    <t>Jumlah</t>
  </si>
  <si>
    <t>Perempuan</t>
  </si>
  <si>
    <t>Laki-Laki</t>
  </si>
  <si>
    <t>Jumlah Kasus TBC</t>
  </si>
  <si>
    <t>Kecamatan</t>
  </si>
  <si>
    <t>Jumlah Kasus Tuberkulosis (TBC)  menurut Jenis Kelamin di Kabupaten Brebes Tahun 2022</t>
  </si>
  <si>
    <t>TAHUN 2022</t>
  </si>
  <si>
    <t>(7)</t>
  </si>
  <si>
    <t>(6)</t>
  </si>
  <si>
    <t>(5)</t>
  </si>
  <si>
    <t>JUMLAH YANG MENINGGAL</t>
  </si>
  <si>
    <t>JUMLAH PENDERITA</t>
  </si>
  <si>
    <t>KECAMATAN</t>
  </si>
  <si>
    <t>Jumlah Kasus Demam Berdarah Dengue DBD) menurut Jenis Kelamin di Kabupaten Brebes Tahun 2021</t>
  </si>
  <si>
    <t>Pada saat ini aplikasi tentang vaksinasi covid 19 tidak dapat diakses</t>
  </si>
  <si>
    <t>Catatan :</t>
  </si>
  <si>
    <t>55.Klinik kartika</t>
  </si>
  <si>
    <t>54.Klinik Polres Brebes</t>
  </si>
  <si>
    <t>53.Klinik Adibah</t>
  </si>
  <si>
    <t>52.RSBA Jatibarang</t>
  </si>
  <si>
    <t>51.RSHS Bumiayu</t>
  </si>
  <si>
    <t>50.RSU Amanah Mahmudah</t>
  </si>
  <si>
    <t>49.RSU Allam Medica</t>
  </si>
  <si>
    <t>48.RSIA Permata Insani</t>
  </si>
  <si>
    <t>47.RSUI Mutiara Bunda</t>
  </si>
  <si>
    <t>46.RSUD Bumiayu</t>
  </si>
  <si>
    <t>45.Dera As Syifa</t>
  </si>
  <si>
    <t>44.RSBA brebes</t>
  </si>
  <si>
    <t>43.RSU Dedy Jaya</t>
  </si>
  <si>
    <t>42.RSU Muh Siti Aminah</t>
  </si>
  <si>
    <t>41.RSU St Asiyah Bumiayu</t>
  </si>
  <si>
    <t>40.RSHS Jatibarang</t>
  </si>
  <si>
    <t>38.RSU Brebes</t>
  </si>
  <si>
    <t>38.Kaligangsa</t>
  </si>
  <si>
    <t>37.Kalimati</t>
  </si>
  <si>
    <t>36.Pemaron</t>
  </si>
  <si>
    <t>35.Brebes</t>
  </si>
  <si>
    <t>34.Klikiran</t>
  </si>
  <si>
    <t>33.Jatibarang</t>
  </si>
  <si>
    <t>32.Jatirokeh</t>
  </si>
  <si>
    <t>31.Sidamulya</t>
  </si>
  <si>
    <t>30.Jagalempeni</t>
  </si>
  <si>
    <t>29.Wanasari</t>
  </si>
  <si>
    <t>28.Kluwut</t>
  </si>
  <si>
    <t>27.Siwuluh</t>
  </si>
  <si>
    <t>26.Bulakamba</t>
  </si>
  <si>
    <t>25.Kersana</t>
  </si>
  <si>
    <t>24.Luwunggede</t>
  </si>
  <si>
    <t>23.Kemurang</t>
  </si>
  <si>
    <t>22.Tanjung</t>
  </si>
  <si>
    <t>21.Kecipir</t>
  </si>
  <si>
    <t>20.Bojongsari</t>
  </si>
  <si>
    <t>19.Losari</t>
  </si>
  <si>
    <t>18.Bandungsari</t>
  </si>
  <si>
    <t>17.Cikakak</t>
  </si>
  <si>
    <t>16.Banjarharjo</t>
  </si>
  <si>
    <t>15.Cikeusal Kidul</t>
  </si>
  <si>
    <t>14.Ketanggungan</t>
  </si>
  <si>
    <t>13..Sitanggal</t>
  </si>
  <si>
    <t>12.Larangan</t>
  </si>
  <si>
    <t>11.Kutamendala</t>
  </si>
  <si>
    <t>10.Tonjong</t>
  </si>
  <si>
    <t>09.Sirampog</t>
  </si>
  <si>
    <t>08.Winduaji</t>
  </si>
  <si>
    <t>07.Paguyangan</t>
  </si>
  <si>
    <t>06.Kaliwadas</t>
  </si>
  <si>
    <t>05.Bumiayu</t>
  </si>
  <si>
    <t>04.Buaran</t>
  </si>
  <si>
    <t>03.Bantarkawung</t>
  </si>
  <si>
    <t>02.Bentar</t>
  </si>
  <si>
    <t>01.Salem</t>
  </si>
  <si>
    <t>(8)</t>
  </si>
  <si>
    <t>Prosentase Capaian dos 3</t>
  </si>
  <si>
    <t>Prosentase Capaian dos 2</t>
  </si>
  <si>
    <t>Prosentase Capaian dos 1</t>
  </si>
  <si>
    <t>Capaian Dosis 3</t>
  </si>
  <si>
    <t>Capaian Dosis 2</t>
  </si>
  <si>
    <t>Capaian Dosis 1</t>
  </si>
  <si>
    <t xml:space="preserve"> Target     (5-75+)</t>
  </si>
  <si>
    <t>Fasilitas Kesehatan</t>
  </si>
  <si>
    <t>Jumlah Capaian Vaksinasi Covid-19 per Fasilitas Kesehatan di Kabupaten Brebes (per 31 Desember 2022)</t>
  </si>
  <si>
    <t>JUMLAH (KAB/KOTA) 2022</t>
  </si>
  <si>
    <t>Jatirokeh</t>
  </si>
  <si>
    <t>Songgom</t>
  </si>
  <si>
    <t>Kaligangsa</t>
  </si>
  <si>
    <t>Kalimati</t>
  </si>
  <si>
    <t>Pemaron</t>
  </si>
  <si>
    <t>Brebes</t>
  </si>
  <si>
    <t>Sidamulya</t>
  </si>
  <si>
    <t>Jagalempeni</t>
  </si>
  <si>
    <t>Wanasari</t>
  </si>
  <si>
    <t>Kluwut</t>
  </si>
  <si>
    <t>Siwuluh</t>
  </si>
  <si>
    <t>Bulakamba</t>
  </si>
  <si>
    <t>Kersana</t>
  </si>
  <si>
    <t>Luwunggede</t>
  </si>
  <si>
    <t>Kemurang Wetan</t>
  </si>
  <si>
    <t>Tanjung</t>
  </si>
  <si>
    <t>Kecipir</t>
  </si>
  <si>
    <t>Bojongsari</t>
  </si>
  <si>
    <t>Losari</t>
  </si>
  <si>
    <t>Bandungsari</t>
  </si>
  <si>
    <t>Cikakak</t>
  </si>
  <si>
    <t>Banjarharjo</t>
  </si>
  <si>
    <t>Cikeusal Kidul</t>
  </si>
  <si>
    <t>Ketanggungan</t>
  </si>
  <si>
    <t>Sitanggal</t>
  </si>
  <si>
    <t>Larangan</t>
  </si>
  <si>
    <t>Klikiran</t>
  </si>
  <si>
    <t>Jatibarang</t>
  </si>
  <si>
    <t>Kutamendala</t>
  </si>
  <si>
    <t>Tonjong</t>
  </si>
  <si>
    <t>Sirampog</t>
  </si>
  <si>
    <t>Winduaji</t>
  </si>
  <si>
    <t>Paguyangan</t>
  </si>
  <si>
    <t>Kaliwadas</t>
  </si>
  <si>
    <t>Bumiayu</t>
  </si>
  <si>
    <t>Buaran</t>
  </si>
  <si>
    <t>Bantarkawung</t>
  </si>
  <si>
    <t>Bentar</t>
  </si>
  <si>
    <t>Salem</t>
  </si>
  <si>
    <t>Wanita</t>
  </si>
  <si>
    <t>Pria</t>
  </si>
  <si>
    <t xml:space="preserve">Pria </t>
  </si>
  <si>
    <t>Meninggal</t>
  </si>
  <si>
    <t>Sembuh</t>
  </si>
  <si>
    <t>Terkonfirmasi Postif Covid-19</t>
  </si>
  <si>
    <t>PUSKESMAS</t>
  </si>
  <si>
    <t>NO</t>
  </si>
  <si>
    <t>Banyaknya Kasus Covid-19 menurut Kecamatan Tahun 2022 di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</si>
</sst>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3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3" fontId="0" fillId="0" borderId="1" xfId="0" applyNumberFormat="1" applyBorder="1"/>
    <xf numFmtId="0" fontId="4" fillId="0" borderId="1" xfId="0" applyFont="1" applyBorder="1"/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41" fontId="0" fillId="0" borderId="0" xfId="0" applyNumberFormat="1"/>
    <xf numFmtId="0" fontId="0" fillId="0" borderId="0" xfId="0" applyAlignment="1">
      <alignment wrapText="1"/>
    </xf>
    <xf numFmtId="164" fontId="0" fillId="0" borderId="8" xfId="0" applyNumberFormat="1" applyBorder="1"/>
    <xf numFmtId="41" fontId="0" fillId="0" borderId="8" xfId="0" applyNumberFormat="1" applyBorder="1"/>
    <xf numFmtId="0" fontId="0" fillId="0" borderId="8" xfId="0" applyBorder="1" applyAlignment="1">
      <alignment wrapText="1"/>
    </xf>
    <xf numFmtId="2" fontId="0" fillId="2" borderId="1" xfId="0" applyNumberFormat="1" applyFill="1" applyBorder="1"/>
    <xf numFmtId="164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quotePrefix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0" xfId="0" applyFill="1"/>
    <xf numFmtId="164" fontId="0" fillId="2" borderId="1" xfId="0" quotePrefix="1" applyNumberFormat="1" applyFill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164" fontId="0" fillId="0" borderId="1" xfId="0" applyNumberFormat="1" applyBorder="1"/>
    <xf numFmtId="41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3" xfId="1" xr:uid="{50AF8BE9-9932-4BF5-8BCE-87893DD2C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A798-AA7E-4C8D-B161-E2AA2266772C}">
  <dimension ref="A2:J172"/>
  <sheetViews>
    <sheetView tabSelected="1" workbookViewId="0">
      <selection activeCell="A2" sqref="A2:J3"/>
    </sheetView>
  </sheetViews>
  <sheetFormatPr defaultRowHeight="15" x14ac:dyDescent="0.25"/>
  <cols>
    <col min="1" max="1" width="24.7109375" customWidth="1"/>
    <col min="2" max="2" width="20" customWidth="1"/>
    <col min="3" max="3" width="25.42578125" customWidth="1"/>
    <col min="4" max="4" width="18.5703125" bestFit="1" customWidth="1"/>
    <col min="5" max="5" width="13.140625" customWidth="1"/>
    <col min="6" max="6" width="17" customWidth="1"/>
    <col min="7" max="7" width="15.7109375" customWidth="1"/>
    <col min="8" max="8" width="15.5703125" customWidth="1"/>
  </cols>
  <sheetData>
    <row r="2" spans="1:10" ht="15" customHeight="1" x14ac:dyDescent="0.25">
      <c r="A2" s="49" t="s">
        <v>151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67"/>
      <c r="B4" s="67"/>
      <c r="C4" s="67"/>
      <c r="D4" s="67"/>
    </row>
    <row r="5" spans="1:10" x14ac:dyDescent="0.25">
      <c r="A5" s="67"/>
      <c r="B5" s="67"/>
      <c r="C5" s="67"/>
      <c r="D5" s="67"/>
    </row>
    <row r="6" spans="1:10" x14ac:dyDescent="0.25">
      <c r="A6" s="66" t="s">
        <v>150</v>
      </c>
      <c r="B6" s="66" t="s">
        <v>34</v>
      </c>
      <c r="C6" s="66" t="s">
        <v>149</v>
      </c>
      <c r="D6" s="65" t="s">
        <v>148</v>
      </c>
      <c r="E6" s="65"/>
      <c r="F6" s="65" t="s">
        <v>147</v>
      </c>
      <c r="G6" s="65"/>
      <c r="H6" s="61" t="s">
        <v>146</v>
      </c>
      <c r="I6" s="64"/>
      <c r="J6" s="61" t="s">
        <v>22</v>
      </c>
    </row>
    <row r="7" spans="1:10" x14ac:dyDescent="0.25">
      <c r="A7" s="66"/>
      <c r="B7" s="66"/>
      <c r="C7" s="66"/>
      <c r="D7" s="65"/>
      <c r="E7" s="65"/>
      <c r="F7" s="65"/>
      <c r="G7" s="65"/>
      <c r="H7" s="61"/>
      <c r="I7" s="64"/>
      <c r="J7" s="61"/>
    </row>
    <row r="8" spans="1:10" x14ac:dyDescent="0.25">
      <c r="A8" s="63"/>
      <c r="B8" s="63"/>
      <c r="C8" s="63"/>
      <c r="D8" s="23" t="s">
        <v>144</v>
      </c>
      <c r="E8" s="24" t="s">
        <v>143</v>
      </c>
      <c r="F8" s="24" t="s">
        <v>145</v>
      </c>
      <c r="G8" s="24" t="s">
        <v>143</v>
      </c>
      <c r="H8" s="24" t="s">
        <v>144</v>
      </c>
      <c r="I8" s="62" t="s">
        <v>143</v>
      </c>
      <c r="J8" s="61"/>
    </row>
    <row r="9" spans="1:10" x14ac:dyDescent="0.25">
      <c r="A9" s="58">
        <v>1</v>
      </c>
      <c r="B9" s="57" t="s">
        <v>142</v>
      </c>
      <c r="C9" s="57" t="s">
        <v>142</v>
      </c>
      <c r="D9" s="1">
        <v>13</v>
      </c>
      <c r="E9" s="1">
        <v>17</v>
      </c>
      <c r="F9" s="1">
        <v>12</v>
      </c>
      <c r="G9" s="1">
        <v>16</v>
      </c>
      <c r="H9" s="1">
        <v>1</v>
      </c>
      <c r="I9" s="1">
        <v>1</v>
      </c>
      <c r="J9" s="1">
        <f>SUM(F9:I9)</f>
        <v>30</v>
      </c>
    </row>
    <row r="10" spans="1:10" x14ac:dyDescent="0.25">
      <c r="A10" s="60"/>
      <c r="B10" s="59"/>
      <c r="C10" s="59" t="s">
        <v>141</v>
      </c>
      <c r="D10" s="1">
        <v>10</v>
      </c>
      <c r="E10" s="1">
        <v>5</v>
      </c>
      <c r="F10" s="1">
        <v>10</v>
      </c>
      <c r="G10" s="1">
        <v>5</v>
      </c>
      <c r="H10" s="1">
        <v>0</v>
      </c>
      <c r="I10" s="1">
        <v>0</v>
      </c>
      <c r="J10" s="1">
        <f>SUM(F10:I10)</f>
        <v>15</v>
      </c>
    </row>
    <row r="11" spans="1:10" x14ac:dyDescent="0.25">
      <c r="A11" s="60">
        <v>2</v>
      </c>
      <c r="B11" s="59" t="s">
        <v>140</v>
      </c>
      <c r="C11" s="59" t="s">
        <v>140</v>
      </c>
      <c r="D11" s="1">
        <v>49</v>
      </c>
      <c r="E11" s="1">
        <v>33</v>
      </c>
      <c r="F11" s="1">
        <v>47</v>
      </c>
      <c r="G11" s="1">
        <v>32</v>
      </c>
      <c r="H11" s="1">
        <v>2</v>
      </c>
      <c r="I11" s="1">
        <v>1</v>
      </c>
      <c r="J11" s="1">
        <f>SUM(F11:I11)</f>
        <v>82</v>
      </c>
    </row>
    <row r="12" spans="1:10" x14ac:dyDescent="0.25">
      <c r="A12" s="60"/>
      <c r="B12" s="59"/>
      <c r="C12" s="59" t="s">
        <v>139</v>
      </c>
      <c r="D12" s="1">
        <v>22</v>
      </c>
      <c r="E12" s="1">
        <v>27</v>
      </c>
      <c r="F12" s="1">
        <v>21</v>
      </c>
      <c r="G12" s="1">
        <v>26</v>
      </c>
      <c r="H12" s="1">
        <v>1</v>
      </c>
      <c r="I12" s="1">
        <v>1</v>
      </c>
      <c r="J12" s="1">
        <f>SUM(F12:I12)</f>
        <v>49</v>
      </c>
    </row>
    <row r="13" spans="1:10" x14ac:dyDescent="0.25">
      <c r="A13" s="60">
        <v>3</v>
      </c>
      <c r="B13" s="59" t="s">
        <v>138</v>
      </c>
      <c r="C13" s="59" t="s">
        <v>138</v>
      </c>
      <c r="D13" s="1">
        <v>51</v>
      </c>
      <c r="E13" s="1">
        <v>59</v>
      </c>
      <c r="F13" s="1">
        <v>49</v>
      </c>
      <c r="G13" s="1">
        <v>56</v>
      </c>
      <c r="H13" s="1">
        <v>2</v>
      </c>
      <c r="I13" s="1">
        <v>3</v>
      </c>
      <c r="J13" s="1">
        <f>SUM(F13:I13)</f>
        <v>110</v>
      </c>
    </row>
    <row r="14" spans="1:10" x14ac:dyDescent="0.25">
      <c r="A14" s="60"/>
      <c r="B14" s="59" t="s">
        <v>137</v>
      </c>
      <c r="C14" s="59" t="s">
        <v>137</v>
      </c>
      <c r="D14" s="1">
        <v>22</v>
      </c>
      <c r="E14" s="1">
        <v>28</v>
      </c>
      <c r="F14" s="1">
        <v>21</v>
      </c>
      <c r="G14" s="1">
        <v>26</v>
      </c>
      <c r="H14" s="1">
        <v>1</v>
      </c>
      <c r="I14" s="1">
        <v>2</v>
      </c>
      <c r="J14" s="1">
        <f>SUM(F14:I14)</f>
        <v>50</v>
      </c>
    </row>
    <row r="15" spans="1:10" x14ac:dyDescent="0.25">
      <c r="A15" s="60">
        <v>4</v>
      </c>
      <c r="B15" s="59" t="s">
        <v>136</v>
      </c>
      <c r="C15" s="59" t="s">
        <v>136</v>
      </c>
      <c r="D15" s="1">
        <v>31</v>
      </c>
      <c r="E15" s="1">
        <v>25</v>
      </c>
      <c r="F15" s="1">
        <v>29</v>
      </c>
      <c r="G15" s="1">
        <v>23</v>
      </c>
      <c r="H15" s="1">
        <v>2</v>
      </c>
      <c r="I15" s="1">
        <v>2</v>
      </c>
      <c r="J15" s="1">
        <f>SUM(F15:I15)</f>
        <v>56</v>
      </c>
    </row>
    <row r="16" spans="1:10" x14ac:dyDescent="0.25">
      <c r="A16" s="60"/>
      <c r="B16" s="59"/>
      <c r="C16" s="59" t="s">
        <v>135</v>
      </c>
      <c r="D16" s="1">
        <v>27</v>
      </c>
      <c r="E16" s="1">
        <v>29</v>
      </c>
      <c r="F16" s="1">
        <v>26</v>
      </c>
      <c r="G16" s="1">
        <v>24</v>
      </c>
      <c r="H16" s="1">
        <v>1</v>
      </c>
      <c r="I16" s="1">
        <v>5</v>
      </c>
      <c r="J16" s="1">
        <f>SUM(F16:I16)</f>
        <v>56</v>
      </c>
    </row>
    <row r="17" spans="1:10" x14ac:dyDescent="0.25">
      <c r="A17" s="60">
        <v>5</v>
      </c>
      <c r="B17" s="59" t="s">
        <v>134</v>
      </c>
      <c r="C17" s="59" t="s">
        <v>134</v>
      </c>
      <c r="D17" s="1">
        <v>31</v>
      </c>
      <c r="E17" s="1">
        <v>41</v>
      </c>
      <c r="F17" s="1">
        <v>29</v>
      </c>
      <c r="G17" s="1">
        <v>39</v>
      </c>
      <c r="H17" s="1">
        <v>2</v>
      </c>
      <c r="I17" s="1">
        <v>2</v>
      </c>
      <c r="J17" s="1">
        <f>SUM(F17:I17)</f>
        <v>72</v>
      </c>
    </row>
    <row r="18" spans="1:10" x14ac:dyDescent="0.25">
      <c r="A18" s="60">
        <v>6</v>
      </c>
      <c r="B18" s="59" t="s">
        <v>133</v>
      </c>
      <c r="C18" s="59" t="s">
        <v>133</v>
      </c>
      <c r="D18" s="1">
        <v>17</v>
      </c>
      <c r="E18" s="1">
        <v>16</v>
      </c>
      <c r="F18" s="1">
        <v>15</v>
      </c>
      <c r="G18" s="1">
        <v>16</v>
      </c>
      <c r="H18" s="1">
        <v>2</v>
      </c>
      <c r="I18" s="1">
        <v>0</v>
      </c>
      <c r="J18" s="1">
        <f>SUM(F18:I18)</f>
        <v>33</v>
      </c>
    </row>
    <row r="19" spans="1:10" x14ac:dyDescent="0.25">
      <c r="A19" s="60"/>
      <c r="B19" s="59"/>
      <c r="C19" s="59" t="s">
        <v>132</v>
      </c>
      <c r="D19" s="1">
        <v>14</v>
      </c>
      <c r="E19" s="1">
        <v>18</v>
      </c>
      <c r="F19" s="1">
        <v>14</v>
      </c>
      <c r="G19" s="1">
        <v>17</v>
      </c>
      <c r="H19" s="1">
        <v>0</v>
      </c>
      <c r="I19" s="1">
        <v>1</v>
      </c>
      <c r="J19" s="1">
        <f>SUM(F19:I19)</f>
        <v>32</v>
      </c>
    </row>
    <row r="20" spans="1:10" x14ac:dyDescent="0.25">
      <c r="A20" s="60">
        <v>7</v>
      </c>
      <c r="B20" s="59" t="s">
        <v>131</v>
      </c>
      <c r="C20" s="59" t="s">
        <v>131</v>
      </c>
      <c r="D20" s="1">
        <v>39</v>
      </c>
      <c r="E20" s="1">
        <v>48</v>
      </c>
      <c r="F20" s="1">
        <v>35</v>
      </c>
      <c r="G20" s="1">
        <v>44</v>
      </c>
      <c r="H20" s="1">
        <v>4</v>
      </c>
      <c r="I20" s="1">
        <v>4</v>
      </c>
      <c r="J20" s="1">
        <f>SUM(F20:I20)</f>
        <v>87</v>
      </c>
    </row>
    <row r="21" spans="1:10" x14ac:dyDescent="0.25">
      <c r="A21" s="60"/>
      <c r="B21" s="59"/>
      <c r="C21" s="59" t="s">
        <v>130</v>
      </c>
      <c r="D21" s="1">
        <v>12</v>
      </c>
      <c r="E21" s="1">
        <v>9</v>
      </c>
      <c r="F21" s="1">
        <v>10</v>
      </c>
      <c r="G21" s="1">
        <v>9</v>
      </c>
      <c r="H21" s="1">
        <v>2</v>
      </c>
      <c r="I21" s="1">
        <v>0</v>
      </c>
      <c r="J21" s="1">
        <f>SUM(F21:I21)</f>
        <v>21</v>
      </c>
    </row>
    <row r="22" spans="1:10" x14ac:dyDescent="0.25">
      <c r="A22" s="60">
        <v>8</v>
      </c>
      <c r="B22" s="59" t="s">
        <v>129</v>
      </c>
      <c r="C22" s="59" t="s">
        <v>129</v>
      </c>
      <c r="D22" s="1">
        <v>21</v>
      </c>
      <c r="E22" s="1">
        <v>15</v>
      </c>
      <c r="F22" s="1">
        <v>19</v>
      </c>
      <c r="G22" s="1">
        <v>14</v>
      </c>
      <c r="H22" s="1">
        <v>2</v>
      </c>
      <c r="I22" s="1">
        <v>1</v>
      </c>
      <c r="J22" s="1">
        <f>SUM(F22:I22)</f>
        <v>36</v>
      </c>
    </row>
    <row r="23" spans="1:10" x14ac:dyDescent="0.25">
      <c r="A23" s="60"/>
      <c r="B23" s="59"/>
      <c r="C23" s="59" t="s">
        <v>128</v>
      </c>
      <c r="D23" s="1">
        <v>29</v>
      </c>
      <c r="E23" s="1">
        <v>19</v>
      </c>
      <c r="F23" s="1">
        <v>26</v>
      </c>
      <c r="G23" s="1">
        <v>18</v>
      </c>
      <c r="H23" s="1">
        <v>3</v>
      </c>
      <c r="I23" s="1">
        <v>1</v>
      </c>
      <c r="J23" s="1">
        <f>SUM(F23:I23)</f>
        <v>48</v>
      </c>
    </row>
    <row r="24" spans="1:10" x14ac:dyDescent="0.25">
      <c r="A24" s="60">
        <v>9</v>
      </c>
      <c r="B24" s="59" t="s">
        <v>127</v>
      </c>
      <c r="C24" s="59" t="s">
        <v>127</v>
      </c>
      <c r="D24" s="1">
        <v>44</v>
      </c>
      <c r="E24" s="1">
        <v>34</v>
      </c>
      <c r="F24" s="1">
        <v>37</v>
      </c>
      <c r="G24" s="1">
        <v>34</v>
      </c>
      <c r="H24" s="1">
        <v>7</v>
      </c>
      <c r="I24" s="1">
        <v>0</v>
      </c>
      <c r="J24" s="1">
        <f>SUM(F24:I24)</f>
        <v>78</v>
      </c>
    </row>
    <row r="25" spans="1:10" x14ac:dyDescent="0.25">
      <c r="A25" s="60"/>
      <c r="B25" s="59"/>
      <c r="C25" s="59" t="s">
        <v>126</v>
      </c>
      <c r="D25" s="1">
        <v>22</v>
      </c>
      <c r="E25" s="1">
        <v>32</v>
      </c>
      <c r="F25" s="1">
        <v>21</v>
      </c>
      <c r="G25" s="1">
        <v>31</v>
      </c>
      <c r="H25" s="1">
        <v>1</v>
      </c>
      <c r="I25" s="1">
        <v>1</v>
      </c>
      <c r="J25" s="1">
        <f>SUM(F25:I25)</f>
        <v>54</v>
      </c>
    </row>
    <row r="26" spans="1:10" x14ac:dyDescent="0.25">
      <c r="A26" s="60">
        <v>10</v>
      </c>
      <c r="B26" s="59" t="s">
        <v>125</v>
      </c>
      <c r="C26" s="59" t="s">
        <v>125</v>
      </c>
      <c r="D26" s="1">
        <v>29</v>
      </c>
      <c r="E26" s="1">
        <v>34</v>
      </c>
      <c r="F26" s="1">
        <v>28</v>
      </c>
      <c r="G26" s="1">
        <v>34</v>
      </c>
      <c r="H26" s="1">
        <v>1</v>
      </c>
      <c r="I26" s="1">
        <v>0</v>
      </c>
      <c r="J26" s="1">
        <f>SUM(F26:I26)</f>
        <v>63</v>
      </c>
    </row>
    <row r="27" spans="1:10" x14ac:dyDescent="0.25">
      <c r="A27" s="60"/>
      <c r="B27" s="59"/>
      <c r="C27" s="59" t="s">
        <v>124</v>
      </c>
      <c r="D27" s="1">
        <v>16</v>
      </c>
      <c r="E27" s="1">
        <v>22</v>
      </c>
      <c r="F27" s="1">
        <v>16</v>
      </c>
      <c r="G27" s="1">
        <v>21</v>
      </c>
      <c r="H27" s="1">
        <v>0</v>
      </c>
      <c r="I27" s="1">
        <v>1</v>
      </c>
      <c r="J27" s="1">
        <f>SUM(F27:I27)</f>
        <v>38</v>
      </c>
    </row>
    <row r="28" spans="1:10" x14ac:dyDescent="0.25">
      <c r="A28" s="60"/>
      <c r="B28" s="59"/>
      <c r="C28" s="59" t="s">
        <v>123</v>
      </c>
      <c r="D28" s="1">
        <v>19</v>
      </c>
      <c r="E28" s="1">
        <v>8</v>
      </c>
      <c r="F28" s="1">
        <v>19</v>
      </c>
      <c r="G28" s="1">
        <v>8</v>
      </c>
      <c r="H28" s="1">
        <v>0</v>
      </c>
      <c r="I28" s="1">
        <v>0</v>
      </c>
      <c r="J28" s="1">
        <f>SUM(F28:I28)</f>
        <v>27</v>
      </c>
    </row>
    <row r="29" spans="1:10" x14ac:dyDescent="0.25">
      <c r="A29" s="60">
        <v>11</v>
      </c>
      <c r="B29" s="59" t="s">
        <v>122</v>
      </c>
      <c r="C29" s="59" t="s">
        <v>122</v>
      </c>
      <c r="D29" s="1">
        <v>11</v>
      </c>
      <c r="E29" s="1">
        <v>14</v>
      </c>
      <c r="F29" s="1">
        <v>8</v>
      </c>
      <c r="G29" s="1">
        <v>14</v>
      </c>
      <c r="H29" s="1">
        <v>3</v>
      </c>
      <c r="I29" s="1">
        <v>0</v>
      </c>
      <c r="J29" s="1">
        <f>SUM(F29:I29)</f>
        <v>25</v>
      </c>
    </row>
    <row r="30" spans="1:10" x14ac:dyDescent="0.25">
      <c r="A30" s="60"/>
      <c r="B30" s="59"/>
      <c r="C30" s="59" t="s">
        <v>121</v>
      </c>
      <c r="D30" s="1">
        <v>12</v>
      </c>
      <c r="E30" s="1">
        <v>21</v>
      </c>
      <c r="F30" s="1">
        <v>12</v>
      </c>
      <c r="G30" s="1">
        <v>19</v>
      </c>
      <c r="H30" s="1">
        <v>0</v>
      </c>
      <c r="I30" s="1">
        <v>2</v>
      </c>
      <c r="J30" s="1">
        <f>SUM(F30:I30)</f>
        <v>33</v>
      </c>
    </row>
    <row r="31" spans="1:10" x14ac:dyDescent="0.25">
      <c r="A31" s="60"/>
      <c r="B31" s="59"/>
      <c r="C31" s="59" t="s">
        <v>120</v>
      </c>
      <c r="D31" s="1">
        <v>3</v>
      </c>
      <c r="E31" s="1">
        <v>1</v>
      </c>
      <c r="F31" s="1">
        <v>3</v>
      </c>
      <c r="G31" s="1">
        <v>1</v>
      </c>
      <c r="H31" s="1">
        <v>0</v>
      </c>
      <c r="I31" s="1">
        <v>0</v>
      </c>
      <c r="J31" s="1">
        <f>SUM(F31:I31)</f>
        <v>4</v>
      </c>
    </row>
    <row r="32" spans="1:10" x14ac:dyDescent="0.25">
      <c r="A32" s="60">
        <v>12</v>
      </c>
      <c r="B32" s="59" t="s">
        <v>119</v>
      </c>
      <c r="C32" s="59" t="s">
        <v>119</v>
      </c>
      <c r="D32" s="1">
        <v>23</v>
      </c>
      <c r="E32" s="1">
        <v>18</v>
      </c>
      <c r="F32" s="1">
        <v>21</v>
      </c>
      <c r="G32" s="1">
        <v>16</v>
      </c>
      <c r="H32" s="1">
        <v>2</v>
      </c>
      <c r="I32" s="1">
        <v>2</v>
      </c>
      <c r="J32" s="1">
        <f>SUM(F32:I32)</f>
        <v>41</v>
      </c>
    </row>
    <row r="33" spans="1:10" x14ac:dyDescent="0.25">
      <c r="A33" s="60"/>
      <c r="B33" s="59"/>
      <c r="C33" s="59" t="s">
        <v>118</v>
      </c>
      <c r="D33" s="1">
        <v>4</v>
      </c>
      <c r="E33" s="1">
        <v>5</v>
      </c>
      <c r="F33" s="1">
        <v>3</v>
      </c>
      <c r="G33" s="1">
        <v>5</v>
      </c>
      <c r="H33" s="1">
        <v>1</v>
      </c>
      <c r="I33" s="1">
        <v>0</v>
      </c>
      <c r="J33" s="1">
        <f>SUM(F33:I33)</f>
        <v>9</v>
      </c>
    </row>
    <row r="34" spans="1:10" x14ac:dyDescent="0.25">
      <c r="A34" s="60"/>
      <c r="B34" s="59"/>
      <c r="C34" s="59" t="s">
        <v>117</v>
      </c>
      <c r="D34" s="1">
        <v>11</v>
      </c>
      <c r="E34" s="1">
        <v>16</v>
      </c>
      <c r="F34" s="1">
        <v>10</v>
      </c>
      <c r="G34" s="1">
        <v>13</v>
      </c>
      <c r="H34" s="1">
        <v>1</v>
      </c>
      <c r="I34" s="1">
        <v>3</v>
      </c>
      <c r="J34" s="1">
        <f>SUM(F34:I34)</f>
        <v>27</v>
      </c>
    </row>
    <row r="35" spans="1:10" x14ac:dyDescent="0.25">
      <c r="A35" s="60">
        <v>13</v>
      </c>
      <c r="B35" s="59" t="s">
        <v>116</v>
      </c>
      <c r="C35" s="59" t="s">
        <v>116</v>
      </c>
      <c r="D35" s="1">
        <v>20</v>
      </c>
      <c r="E35" s="1">
        <v>23</v>
      </c>
      <c r="F35" s="1">
        <v>18</v>
      </c>
      <c r="G35" s="1">
        <v>20</v>
      </c>
      <c r="H35" s="1">
        <v>2</v>
      </c>
      <c r="I35" s="1">
        <v>3</v>
      </c>
      <c r="J35" s="1">
        <f>SUM(F35:I35)</f>
        <v>43</v>
      </c>
    </row>
    <row r="36" spans="1:10" x14ac:dyDescent="0.25">
      <c r="A36" s="60">
        <v>14</v>
      </c>
      <c r="B36" s="59" t="s">
        <v>115</v>
      </c>
      <c r="C36" s="59" t="s">
        <v>115</v>
      </c>
      <c r="D36" s="1">
        <v>24</v>
      </c>
      <c r="E36" s="1">
        <v>11</v>
      </c>
      <c r="F36" s="1">
        <v>18</v>
      </c>
      <c r="G36" s="1">
        <v>10</v>
      </c>
      <c r="H36" s="1">
        <v>6</v>
      </c>
      <c r="I36" s="1">
        <v>1</v>
      </c>
      <c r="J36" s="1">
        <f>SUM(F36:I36)</f>
        <v>35</v>
      </c>
    </row>
    <row r="37" spans="1:10" x14ac:dyDescent="0.25">
      <c r="A37" s="60"/>
      <c r="B37" s="59"/>
      <c r="C37" s="59" t="s">
        <v>114</v>
      </c>
      <c r="D37" s="1">
        <v>21</v>
      </c>
      <c r="E37" s="1">
        <v>23</v>
      </c>
      <c r="F37" s="1">
        <v>20</v>
      </c>
      <c r="G37" s="1">
        <v>17</v>
      </c>
      <c r="H37" s="1">
        <v>1</v>
      </c>
      <c r="I37" s="1">
        <v>6</v>
      </c>
      <c r="J37" s="1">
        <f>SUM(F37:I37)</f>
        <v>44</v>
      </c>
    </row>
    <row r="38" spans="1:10" x14ac:dyDescent="0.25">
      <c r="A38" s="60"/>
      <c r="B38" s="59"/>
      <c r="C38" s="59" t="s">
        <v>113</v>
      </c>
      <c r="D38" s="1">
        <v>15</v>
      </c>
      <c r="E38" s="1">
        <v>19</v>
      </c>
      <c r="F38" s="1">
        <v>14</v>
      </c>
      <c r="G38" s="1">
        <v>18</v>
      </c>
      <c r="H38" s="1">
        <v>1</v>
      </c>
      <c r="I38" s="1">
        <v>1</v>
      </c>
      <c r="J38" s="1">
        <f>SUM(F38:I38)</f>
        <v>34</v>
      </c>
    </row>
    <row r="39" spans="1:10" x14ac:dyDescent="0.25">
      <c r="A39" s="60">
        <v>15</v>
      </c>
      <c r="B39" s="59" t="s">
        <v>112</v>
      </c>
      <c r="C39" s="59" t="s">
        <v>112</v>
      </c>
      <c r="D39" s="1">
        <v>32</v>
      </c>
      <c r="E39" s="1">
        <v>38</v>
      </c>
      <c r="F39" s="1">
        <v>30</v>
      </c>
      <c r="G39" s="1">
        <v>36</v>
      </c>
      <c r="H39" s="1">
        <v>2</v>
      </c>
      <c r="I39" s="1">
        <v>2</v>
      </c>
      <c r="J39" s="1">
        <f>SUM(F39:I39)</f>
        <v>70</v>
      </c>
    </row>
    <row r="40" spans="1:10" x14ac:dyDescent="0.25">
      <c r="A40" s="60"/>
      <c r="B40" s="59"/>
      <c r="C40" s="59" t="s">
        <v>111</v>
      </c>
      <c r="D40" s="1">
        <v>17</v>
      </c>
      <c r="E40" s="1">
        <v>11</v>
      </c>
      <c r="F40" s="1">
        <v>15</v>
      </c>
      <c r="G40" s="1">
        <v>10</v>
      </c>
      <c r="H40" s="1">
        <v>2</v>
      </c>
      <c r="I40" s="1">
        <v>1</v>
      </c>
      <c r="J40" s="1">
        <f>SUM(F40:I40)</f>
        <v>28</v>
      </c>
    </row>
    <row r="41" spans="1:10" x14ac:dyDescent="0.25">
      <c r="A41" s="60"/>
      <c r="B41" s="59"/>
      <c r="C41" s="59" t="s">
        <v>110</v>
      </c>
      <c r="D41" s="1">
        <v>19</v>
      </c>
      <c r="E41" s="1">
        <v>18</v>
      </c>
      <c r="F41" s="1">
        <v>16</v>
      </c>
      <c r="G41" s="1">
        <v>13</v>
      </c>
      <c r="H41" s="1">
        <v>3</v>
      </c>
      <c r="I41" s="1">
        <v>5</v>
      </c>
      <c r="J41" s="1">
        <f>SUM(F41:I41)</f>
        <v>37</v>
      </c>
    </row>
    <row r="42" spans="1:10" x14ac:dyDescent="0.25">
      <c r="A42" s="60">
        <v>16</v>
      </c>
      <c r="B42" s="59" t="s">
        <v>109</v>
      </c>
      <c r="C42" s="59" t="s">
        <v>109</v>
      </c>
      <c r="D42" s="1">
        <v>91</v>
      </c>
      <c r="E42" s="1">
        <v>70</v>
      </c>
      <c r="F42" s="1">
        <v>83</v>
      </c>
      <c r="G42" s="1">
        <v>65</v>
      </c>
      <c r="H42" s="1">
        <v>8</v>
      </c>
      <c r="I42" s="1">
        <v>5</v>
      </c>
      <c r="J42" s="1">
        <f>SUM(F42:I42)</f>
        <v>161</v>
      </c>
    </row>
    <row r="43" spans="1:10" x14ac:dyDescent="0.25">
      <c r="A43" s="60"/>
      <c r="B43" s="59"/>
      <c r="C43" s="59" t="s">
        <v>108</v>
      </c>
      <c r="D43" s="1">
        <v>29</v>
      </c>
      <c r="E43" s="1">
        <v>20</v>
      </c>
      <c r="F43" s="1">
        <v>29</v>
      </c>
      <c r="G43" s="1">
        <v>20</v>
      </c>
      <c r="H43" s="1">
        <v>0</v>
      </c>
      <c r="I43" s="1">
        <v>0</v>
      </c>
      <c r="J43" s="1">
        <f>SUM(F43:I43)</f>
        <v>49</v>
      </c>
    </row>
    <row r="44" spans="1:10" x14ac:dyDescent="0.25">
      <c r="A44" s="60"/>
      <c r="B44" s="59"/>
      <c r="C44" s="59" t="s">
        <v>107</v>
      </c>
      <c r="D44" s="1">
        <v>11</v>
      </c>
      <c r="E44" s="1">
        <v>9</v>
      </c>
      <c r="F44" s="1">
        <v>11</v>
      </c>
      <c r="G44" s="1">
        <v>7</v>
      </c>
      <c r="H44" s="1">
        <v>0</v>
      </c>
      <c r="I44" s="1">
        <v>2</v>
      </c>
      <c r="J44" s="1">
        <f>SUM(F44:I44)</f>
        <v>20</v>
      </c>
    </row>
    <row r="45" spans="1:10" x14ac:dyDescent="0.25">
      <c r="A45" s="60"/>
      <c r="B45" s="59"/>
      <c r="C45" s="59" t="s">
        <v>106</v>
      </c>
      <c r="D45" s="1">
        <v>25</v>
      </c>
      <c r="E45" s="1">
        <v>29</v>
      </c>
      <c r="F45" s="1">
        <v>24</v>
      </c>
      <c r="G45" s="1">
        <v>29</v>
      </c>
      <c r="H45" s="1">
        <v>1</v>
      </c>
      <c r="I45" s="1">
        <v>0</v>
      </c>
      <c r="J45" s="1">
        <f>SUM(F45:I45)</f>
        <v>54</v>
      </c>
    </row>
    <row r="46" spans="1:10" x14ac:dyDescent="0.25">
      <c r="A46" s="58">
        <v>17</v>
      </c>
      <c r="B46" s="57" t="s">
        <v>105</v>
      </c>
      <c r="C46" s="57" t="s">
        <v>104</v>
      </c>
      <c r="D46" s="1">
        <v>36</v>
      </c>
      <c r="E46" s="1">
        <v>29</v>
      </c>
      <c r="F46" s="1">
        <v>32</v>
      </c>
      <c r="G46" s="1">
        <v>29</v>
      </c>
      <c r="H46" s="1">
        <v>4</v>
      </c>
      <c r="I46" s="1">
        <v>0</v>
      </c>
      <c r="J46" s="1">
        <f>SUM(F46:I46)</f>
        <v>65</v>
      </c>
    </row>
    <row r="47" spans="1:10" ht="30" customHeight="1" x14ac:dyDescent="0.25">
      <c r="A47" s="56" t="s">
        <v>103</v>
      </c>
      <c r="B47" s="55"/>
      <c r="C47" s="54"/>
      <c r="D47" s="53">
        <f>SUM(D9:D46)</f>
        <v>922</v>
      </c>
      <c r="E47" s="53">
        <f>SUM(E9:E46)</f>
        <v>894</v>
      </c>
      <c r="F47" s="53">
        <f>SUM(F9:F46)</f>
        <v>851</v>
      </c>
      <c r="G47" s="53">
        <f>SUM(G9:G46)</f>
        <v>835</v>
      </c>
      <c r="H47" s="53">
        <f>SUM(H9:H46)</f>
        <v>71</v>
      </c>
      <c r="I47" s="53">
        <f>SUM(I9:I46)</f>
        <v>59</v>
      </c>
      <c r="J47" s="53">
        <f>SUM(J9:J46)</f>
        <v>1816</v>
      </c>
    </row>
    <row r="48" spans="1:10" x14ac:dyDescent="0.25">
      <c r="A48" s="52">
        <v>2021</v>
      </c>
      <c r="B48" s="51"/>
      <c r="C48" s="50"/>
      <c r="D48" s="1">
        <v>5332</v>
      </c>
      <c r="E48" s="1">
        <v>7244</v>
      </c>
      <c r="F48" s="1">
        <v>4708</v>
      </c>
      <c r="G48" s="1">
        <v>6462</v>
      </c>
      <c r="H48" s="1">
        <v>624</v>
      </c>
      <c r="I48" s="1">
        <v>782</v>
      </c>
      <c r="J48" s="1">
        <v>12576</v>
      </c>
    </row>
    <row r="51" spans="1:8" ht="35.25" customHeight="1" x14ac:dyDescent="0.25">
      <c r="A51" s="49" t="s">
        <v>102</v>
      </c>
      <c r="B51" s="49"/>
      <c r="C51" s="49"/>
      <c r="D51" s="49"/>
      <c r="E51" s="49"/>
      <c r="F51" s="49"/>
      <c r="G51" s="49"/>
      <c r="H51" s="49"/>
    </row>
    <row r="52" spans="1:8" x14ac:dyDescent="0.25">
      <c r="A52" s="48"/>
    </row>
    <row r="53" spans="1:8" x14ac:dyDescent="0.25">
      <c r="A53" s="16" t="s">
        <v>101</v>
      </c>
      <c r="B53" s="12" t="s">
        <v>100</v>
      </c>
      <c r="C53" s="12" t="s">
        <v>99</v>
      </c>
      <c r="D53" s="12" t="s">
        <v>98</v>
      </c>
      <c r="E53" s="12" t="s">
        <v>97</v>
      </c>
      <c r="F53" s="12" t="s">
        <v>96</v>
      </c>
      <c r="G53" s="12" t="s">
        <v>95</v>
      </c>
      <c r="H53" s="12" t="s">
        <v>94</v>
      </c>
    </row>
    <row r="54" spans="1:8" ht="38.25" customHeight="1" x14ac:dyDescent="0.25">
      <c r="A54" s="9"/>
      <c r="B54" s="8"/>
      <c r="C54" s="8"/>
      <c r="D54" s="8"/>
      <c r="E54" s="8"/>
      <c r="F54" s="8"/>
      <c r="G54" s="8"/>
      <c r="H54" s="8"/>
    </row>
    <row r="55" spans="1:8" x14ac:dyDescent="0.25">
      <c r="A55" s="47"/>
      <c r="B55" s="7" t="s">
        <v>20</v>
      </c>
      <c r="C55" s="7" t="s">
        <v>19</v>
      </c>
      <c r="D55" s="7" t="s">
        <v>18</v>
      </c>
      <c r="E55" s="7" t="s">
        <v>31</v>
      </c>
      <c r="F55" s="7" t="s">
        <v>30</v>
      </c>
      <c r="G55" s="7" t="s">
        <v>29</v>
      </c>
      <c r="H55" s="7" t="s">
        <v>93</v>
      </c>
    </row>
    <row r="56" spans="1:8" x14ac:dyDescent="0.25">
      <c r="A56" s="7" t="s">
        <v>21</v>
      </c>
      <c r="B56" s="46"/>
      <c r="C56" s="5"/>
      <c r="D56" s="5"/>
      <c r="E56" s="1"/>
      <c r="F56" s="45"/>
      <c r="G56" s="45"/>
      <c r="H56" s="44"/>
    </row>
    <row r="57" spans="1:8" x14ac:dyDescent="0.25">
      <c r="A57" s="1" t="s">
        <v>92</v>
      </c>
      <c r="B57" s="37"/>
      <c r="C57" s="39"/>
      <c r="D57" s="39"/>
      <c r="E57" s="38"/>
      <c r="F57" s="35"/>
      <c r="G57" s="35"/>
      <c r="H57" s="43"/>
    </row>
    <row r="58" spans="1:8" x14ac:dyDescent="0.25">
      <c r="A58" s="1" t="s">
        <v>91</v>
      </c>
      <c r="B58" s="37"/>
      <c r="C58" s="39"/>
      <c r="D58" s="39"/>
      <c r="E58" s="38"/>
      <c r="F58" s="35"/>
      <c r="G58" s="35"/>
      <c r="H58" s="43"/>
    </row>
    <row r="59" spans="1:8" x14ac:dyDescent="0.25">
      <c r="A59" s="1" t="s">
        <v>90</v>
      </c>
      <c r="B59" s="37"/>
      <c r="C59" s="39"/>
      <c r="D59" s="39"/>
      <c r="E59" s="38"/>
      <c r="F59" s="35"/>
      <c r="G59" s="35"/>
      <c r="H59" s="43"/>
    </row>
    <row r="60" spans="1:8" x14ac:dyDescent="0.25">
      <c r="A60" s="1" t="s">
        <v>89</v>
      </c>
      <c r="B60" s="37"/>
      <c r="C60" s="39"/>
      <c r="D60" s="39"/>
      <c r="E60" s="38"/>
      <c r="F60" s="35"/>
      <c r="G60" s="35"/>
      <c r="H60" s="43"/>
    </row>
    <row r="61" spans="1:8" x14ac:dyDescent="0.25">
      <c r="A61" s="1" t="s">
        <v>88</v>
      </c>
      <c r="B61" s="37"/>
      <c r="C61" s="39"/>
      <c r="D61" s="39"/>
      <c r="E61" s="38"/>
      <c r="F61" s="35"/>
      <c r="G61" s="35"/>
      <c r="H61" s="43"/>
    </row>
    <row r="62" spans="1:8" x14ac:dyDescent="0.25">
      <c r="A62" s="1" t="s">
        <v>87</v>
      </c>
      <c r="B62" s="37"/>
      <c r="C62" s="39"/>
      <c r="D62" s="39"/>
      <c r="E62" s="38"/>
      <c r="F62" s="35"/>
      <c r="G62" s="35"/>
      <c r="H62" s="43"/>
    </row>
    <row r="63" spans="1:8" x14ac:dyDescent="0.25">
      <c r="A63" s="1" t="s">
        <v>86</v>
      </c>
      <c r="B63" s="37"/>
      <c r="C63" s="39"/>
      <c r="D63" s="39"/>
      <c r="E63" s="38"/>
      <c r="F63" s="35"/>
      <c r="G63" s="35"/>
      <c r="H63" s="43"/>
    </row>
    <row r="64" spans="1:8" x14ac:dyDescent="0.25">
      <c r="A64" s="1" t="s">
        <v>85</v>
      </c>
      <c r="B64" s="37"/>
      <c r="C64" s="39"/>
      <c r="D64" s="39"/>
      <c r="E64" s="38"/>
      <c r="F64" s="35"/>
      <c r="G64" s="35"/>
      <c r="H64" s="43"/>
    </row>
    <row r="65" spans="1:8" x14ac:dyDescent="0.25">
      <c r="A65" s="1" t="s">
        <v>84</v>
      </c>
      <c r="B65" s="37"/>
      <c r="C65" s="39"/>
      <c r="D65" s="39"/>
      <c r="E65" s="38"/>
      <c r="F65" s="35"/>
      <c r="G65" s="35"/>
      <c r="H65" s="43"/>
    </row>
    <row r="66" spans="1:8" x14ac:dyDescent="0.25">
      <c r="A66" s="1" t="s">
        <v>83</v>
      </c>
      <c r="B66" s="37"/>
      <c r="C66" s="39"/>
      <c r="D66" s="39"/>
      <c r="E66" s="38"/>
      <c r="F66" s="35"/>
      <c r="G66" s="35"/>
      <c r="H66" s="43"/>
    </row>
    <row r="67" spans="1:8" x14ac:dyDescent="0.25">
      <c r="A67" s="1" t="s">
        <v>82</v>
      </c>
      <c r="B67" s="37"/>
      <c r="C67" s="39"/>
      <c r="D67" s="39"/>
      <c r="E67" s="38"/>
      <c r="F67" s="35"/>
      <c r="G67" s="35"/>
      <c r="H67" s="43"/>
    </row>
    <row r="68" spans="1:8" x14ac:dyDescent="0.25">
      <c r="A68" s="1" t="s">
        <v>81</v>
      </c>
      <c r="B68" s="37"/>
      <c r="C68" s="39"/>
      <c r="D68" s="39"/>
      <c r="E68" s="38"/>
      <c r="F68" s="35"/>
      <c r="G68" s="35"/>
      <c r="H68" s="43"/>
    </row>
    <row r="69" spans="1:8" x14ac:dyDescent="0.25">
      <c r="A69" s="1" t="s">
        <v>80</v>
      </c>
      <c r="B69" s="37"/>
      <c r="C69" s="39"/>
      <c r="D69" s="39"/>
      <c r="E69" s="38"/>
      <c r="F69" s="35"/>
      <c r="G69" s="35"/>
      <c r="H69" s="43"/>
    </row>
    <row r="70" spans="1:8" x14ac:dyDescent="0.25">
      <c r="A70" s="1" t="s">
        <v>79</v>
      </c>
      <c r="B70" s="37"/>
      <c r="C70" s="39"/>
      <c r="D70" s="39"/>
      <c r="E70" s="38"/>
      <c r="F70" s="35"/>
      <c r="G70" s="35"/>
      <c r="H70" s="43"/>
    </row>
    <row r="71" spans="1:8" x14ac:dyDescent="0.25">
      <c r="A71" s="1" t="s">
        <v>78</v>
      </c>
      <c r="B71" s="37"/>
      <c r="C71" s="39"/>
      <c r="D71" s="39"/>
      <c r="E71" s="38"/>
      <c r="F71" s="35"/>
      <c r="G71" s="35"/>
      <c r="H71" s="43"/>
    </row>
    <row r="72" spans="1:8" x14ac:dyDescent="0.25">
      <c r="A72" s="1" t="s">
        <v>77</v>
      </c>
      <c r="B72" s="37"/>
      <c r="C72" s="39"/>
      <c r="D72" s="39"/>
      <c r="E72" s="38"/>
      <c r="F72" s="35"/>
      <c r="G72" s="35"/>
      <c r="H72" s="43"/>
    </row>
    <row r="73" spans="1:8" x14ac:dyDescent="0.25">
      <c r="A73" s="1" t="s">
        <v>76</v>
      </c>
      <c r="B73" s="37"/>
      <c r="C73" s="39"/>
      <c r="D73" s="39"/>
      <c r="E73" s="38"/>
      <c r="F73" s="35"/>
      <c r="G73" s="35"/>
      <c r="H73" s="43"/>
    </row>
    <row r="74" spans="1:8" x14ac:dyDescent="0.25">
      <c r="A74" s="1" t="s">
        <v>75</v>
      </c>
      <c r="B74" s="37"/>
      <c r="C74" s="39"/>
      <c r="D74" s="39"/>
      <c r="E74" s="38"/>
      <c r="F74" s="35"/>
      <c r="G74" s="35"/>
      <c r="H74" s="43"/>
    </row>
    <row r="75" spans="1:8" x14ac:dyDescent="0.25">
      <c r="A75" s="1" t="s">
        <v>74</v>
      </c>
      <c r="B75" s="37"/>
      <c r="C75" s="39"/>
      <c r="D75" s="39"/>
      <c r="E75" s="38"/>
      <c r="F75" s="35"/>
      <c r="G75" s="35"/>
      <c r="H75" s="43"/>
    </row>
    <row r="76" spans="1:8" x14ac:dyDescent="0.25">
      <c r="A76" s="1" t="s">
        <v>73</v>
      </c>
      <c r="B76" s="37"/>
      <c r="C76" s="39"/>
      <c r="D76" s="39"/>
      <c r="E76" s="38"/>
      <c r="F76" s="35"/>
      <c r="G76" s="35"/>
      <c r="H76" s="43"/>
    </row>
    <row r="77" spans="1:8" x14ac:dyDescent="0.25">
      <c r="A77" s="1" t="s">
        <v>72</v>
      </c>
      <c r="B77" s="37"/>
      <c r="C77" s="39"/>
      <c r="D77" s="39"/>
      <c r="E77" s="38"/>
      <c r="F77" s="35"/>
      <c r="G77" s="35"/>
      <c r="H77" s="43"/>
    </row>
    <row r="78" spans="1:8" x14ac:dyDescent="0.25">
      <c r="A78" s="1" t="s">
        <v>71</v>
      </c>
      <c r="B78" s="37"/>
      <c r="C78" s="39"/>
      <c r="D78" s="39"/>
      <c r="E78" s="38"/>
      <c r="F78" s="35"/>
      <c r="G78" s="35"/>
      <c r="H78" s="43"/>
    </row>
    <row r="79" spans="1:8" x14ac:dyDescent="0.25">
      <c r="A79" s="1" t="s">
        <v>70</v>
      </c>
      <c r="B79" s="37"/>
      <c r="C79" s="39"/>
      <c r="D79" s="39"/>
      <c r="E79" s="38"/>
      <c r="F79" s="35"/>
      <c r="G79" s="35"/>
      <c r="H79" s="43"/>
    </row>
    <row r="80" spans="1:8" x14ac:dyDescent="0.25">
      <c r="A80" s="1" t="s">
        <v>69</v>
      </c>
      <c r="B80" s="37"/>
      <c r="C80" s="39"/>
      <c r="D80" s="39"/>
      <c r="E80" s="38"/>
      <c r="F80" s="35"/>
      <c r="G80" s="35"/>
      <c r="H80" s="43"/>
    </row>
    <row r="81" spans="1:8" x14ac:dyDescent="0.25">
      <c r="A81" s="1" t="s">
        <v>68</v>
      </c>
      <c r="B81" s="37"/>
      <c r="C81" s="39"/>
      <c r="D81" s="39"/>
      <c r="E81" s="38"/>
      <c r="F81" s="35"/>
      <c r="G81" s="35"/>
      <c r="H81" s="43"/>
    </row>
    <row r="82" spans="1:8" x14ac:dyDescent="0.25">
      <c r="A82" s="1" t="s">
        <v>67</v>
      </c>
      <c r="B82" s="37"/>
      <c r="C82" s="39"/>
      <c r="D82" s="39"/>
      <c r="E82" s="38"/>
      <c r="F82" s="35"/>
      <c r="G82" s="35"/>
      <c r="H82" s="43"/>
    </row>
    <row r="83" spans="1:8" x14ac:dyDescent="0.25">
      <c r="A83" s="1" t="s">
        <v>66</v>
      </c>
      <c r="B83" s="37"/>
      <c r="C83" s="39"/>
      <c r="D83" s="39"/>
      <c r="E83" s="38"/>
      <c r="F83" s="35"/>
      <c r="G83" s="35"/>
      <c r="H83" s="43"/>
    </row>
    <row r="84" spans="1:8" x14ac:dyDescent="0.25">
      <c r="A84" s="1" t="s">
        <v>65</v>
      </c>
      <c r="B84" s="37"/>
      <c r="C84" s="39"/>
      <c r="D84" s="39"/>
      <c r="E84" s="38"/>
      <c r="F84" s="35"/>
      <c r="G84" s="35"/>
      <c r="H84" s="43"/>
    </row>
    <row r="85" spans="1:8" x14ac:dyDescent="0.25">
      <c r="A85" s="1" t="s">
        <v>64</v>
      </c>
      <c r="B85" s="37"/>
      <c r="C85" s="39"/>
      <c r="D85" s="39"/>
      <c r="E85" s="38"/>
      <c r="F85" s="35"/>
      <c r="G85" s="35"/>
      <c r="H85" s="43"/>
    </row>
    <row r="86" spans="1:8" x14ac:dyDescent="0.25">
      <c r="A86" s="1" t="s">
        <v>63</v>
      </c>
      <c r="B86" s="37"/>
      <c r="C86" s="39"/>
      <c r="D86" s="39"/>
      <c r="E86" s="38"/>
      <c r="F86" s="35"/>
      <c r="G86" s="35"/>
      <c r="H86" s="43"/>
    </row>
    <row r="87" spans="1:8" x14ac:dyDescent="0.25">
      <c r="A87" s="1" t="s">
        <v>62</v>
      </c>
      <c r="B87" s="37"/>
      <c r="C87" s="39"/>
      <c r="D87" s="39"/>
      <c r="E87" s="38"/>
      <c r="F87" s="35"/>
      <c r="G87" s="35"/>
      <c r="H87" s="43"/>
    </row>
    <row r="88" spans="1:8" x14ac:dyDescent="0.25">
      <c r="A88" s="1" t="s">
        <v>61</v>
      </c>
      <c r="B88" s="37"/>
      <c r="C88" s="39"/>
      <c r="D88" s="39"/>
      <c r="E88" s="38"/>
      <c r="F88" s="35"/>
      <c r="G88" s="35"/>
      <c r="H88" s="43"/>
    </row>
    <row r="89" spans="1:8" x14ac:dyDescent="0.25">
      <c r="A89" s="1" t="s">
        <v>60</v>
      </c>
      <c r="B89" s="37"/>
      <c r="C89" s="39"/>
      <c r="D89" s="39"/>
      <c r="E89" s="38"/>
      <c r="F89" s="35"/>
      <c r="G89" s="35"/>
      <c r="H89" s="43"/>
    </row>
    <row r="90" spans="1:8" x14ac:dyDescent="0.25">
      <c r="A90" s="1" t="s">
        <v>59</v>
      </c>
      <c r="B90" s="37"/>
      <c r="C90" s="39"/>
      <c r="D90" s="39"/>
      <c r="E90" s="38"/>
      <c r="F90" s="35"/>
      <c r="G90" s="35"/>
      <c r="H90" s="43"/>
    </row>
    <row r="91" spans="1:8" x14ac:dyDescent="0.25">
      <c r="A91" s="1" t="s">
        <v>58</v>
      </c>
      <c r="B91" s="37"/>
      <c r="C91" s="39"/>
      <c r="D91" s="39"/>
      <c r="E91" s="38"/>
      <c r="F91" s="35"/>
      <c r="G91" s="35"/>
      <c r="H91" s="43"/>
    </row>
    <row r="92" spans="1:8" x14ac:dyDescent="0.25">
      <c r="A92" s="1" t="s">
        <v>57</v>
      </c>
      <c r="B92" s="37"/>
      <c r="C92" s="39"/>
      <c r="D92" s="39"/>
      <c r="E92" s="38"/>
      <c r="F92" s="35"/>
      <c r="G92" s="35"/>
      <c r="H92" s="43"/>
    </row>
    <row r="93" spans="1:8" x14ac:dyDescent="0.25">
      <c r="A93" s="1" t="s">
        <v>56</v>
      </c>
      <c r="B93" s="37"/>
      <c r="C93" s="39"/>
      <c r="D93" s="39"/>
      <c r="E93" s="38"/>
      <c r="F93" s="35"/>
      <c r="G93" s="35"/>
      <c r="H93" s="43"/>
    </row>
    <row r="94" spans="1:8" x14ac:dyDescent="0.25">
      <c r="A94" s="1" t="s">
        <v>55</v>
      </c>
      <c r="B94" s="40"/>
      <c r="C94" s="39"/>
      <c r="D94" s="39"/>
      <c r="E94" s="41"/>
      <c r="F94" s="41"/>
      <c r="G94" s="41"/>
      <c r="H94" s="37"/>
    </row>
    <row r="95" spans="1:8" x14ac:dyDescent="0.25">
      <c r="A95" s="1" t="s">
        <v>54</v>
      </c>
      <c r="B95" s="40"/>
      <c r="C95" s="38"/>
      <c r="D95" s="38"/>
      <c r="E95" s="41"/>
      <c r="F95" s="41"/>
      <c r="G95" s="41"/>
      <c r="H95" s="37"/>
    </row>
    <row r="96" spans="1:8" x14ac:dyDescent="0.25">
      <c r="A96" s="27" t="s">
        <v>53</v>
      </c>
      <c r="B96" s="40"/>
      <c r="C96" s="38"/>
      <c r="D96" s="38"/>
      <c r="E96" s="41"/>
      <c r="F96" s="41"/>
      <c r="G96" s="41"/>
      <c r="H96" s="37"/>
    </row>
    <row r="97" spans="1:9" x14ac:dyDescent="0.25">
      <c r="A97" s="1" t="s">
        <v>52</v>
      </c>
      <c r="B97" s="40"/>
      <c r="C97" s="39"/>
      <c r="D97" s="39"/>
      <c r="E97" s="41"/>
      <c r="F97" s="41"/>
      <c r="G97" s="41"/>
      <c r="H97" s="37"/>
    </row>
    <row r="98" spans="1:9" x14ac:dyDescent="0.25">
      <c r="A98" s="27" t="s">
        <v>51</v>
      </c>
      <c r="B98" s="40"/>
      <c r="C98" s="38"/>
      <c r="D98" s="38"/>
      <c r="E98" s="41"/>
      <c r="F98" s="41"/>
      <c r="G98" s="41"/>
      <c r="H98" s="37"/>
    </row>
    <row r="99" spans="1:9" x14ac:dyDescent="0.25">
      <c r="A99" s="27" t="s">
        <v>50</v>
      </c>
      <c r="B99" s="40"/>
      <c r="C99" s="39"/>
      <c r="D99" s="39"/>
      <c r="E99" s="41"/>
      <c r="F99" s="41"/>
      <c r="G99" s="41"/>
      <c r="H99" s="37"/>
    </row>
    <row r="100" spans="1:9" x14ac:dyDescent="0.25">
      <c r="A100" s="27" t="s">
        <v>49</v>
      </c>
      <c r="B100" s="40"/>
      <c r="C100" s="38"/>
      <c r="D100" s="38"/>
      <c r="E100" s="41"/>
      <c r="F100" s="41"/>
      <c r="G100" s="41"/>
      <c r="H100" s="37"/>
    </row>
    <row r="101" spans="1:9" x14ac:dyDescent="0.25">
      <c r="A101" s="27" t="s">
        <v>48</v>
      </c>
      <c r="B101" s="40"/>
      <c r="C101" s="39"/>
      <c r="D101" s="39"/>
      <c r="E101" s="41"/>
      <c r="F101" s="41"/>
      <c r="G101" s="41"/>
      <c r="H101" s="37"/>
    </row>
    <row r="102" spans="1:9" x14ac:dyDescent="0.25">
      <c r="A102" s="27" t="s">
        <v>47</v>
      </c>
      <c r="B102" s="40"/>
      <c r="C102" s="38"/>
      <c r="D102" s="38"/>
      <c r="E102" s="41"/>
      <c r="F102" s="41"/>
      <c r="G102" s="41"/>
      <c r="H102" s="37"/>
    </row>
    <row r="103" spans="1:9" x14ac:dyDescent="0.25">
      <c r="A103" s="27" t="s">
        <v>46</v>
      </c>
      <c r="B103" s="40"/>
      <c r="C103" s="38"/>
      <c r="D103" s="38"/>
      <c r="E103" s="41"/>
      <c r="F103" s="41"/>
      <c r="G103" s="41"/>
      <c r="H103" s="37"/>
    </row>
    <row r="104" spans="1:9" x14ac:dyDescent="0.25">
      <c r="A104" s="27" t="s">
        <v>45</v>
      </c>
      <c r="B104" s="40"/>
      <c r="C104" s="38"/>
      <c r="D104" s="38"/>
      <c r="E104" s="41"/>
      <c r="F104" s="41"/>
      <c r="G104" s="41"/>
      <c r="H104" s="37"/>
    </row>
    <row r="105" spans="1:9" x14ac:dyDescent="0.25">
      <c r="A105" s="27" t="s">
        <v>44</v>
      </c>
      <c r="B105" s="40"/>
      <c r="C105" s="38"/>
      <c r="D105" s="38"/>
      <c r="E105" s="41"/>
      <c r="F105" s="41"/>
      <c r="G105" s="41"/>
      <c r="H105" s="37"/>
    </row>
    <row r="106" spans="1:9" x14ac:dyDescent="0.25">
      <c r="A106" s="1" t="s">
        <v>43</v>
      </c>
      <c r="B106" s="40"/>
      <c r="C106" s="38"/>
      <c r="D106" s="41"/>
      <c r="E106" s="41"/>
      <c r="F106" s="41"/>
      <c r="G106" s="41"/>
      <c r="H106" s="37"/>
    </row>
    <row r="107" spans="1:9" x14ac:dyDescent="0.25">
      <c r="A107" s="27" t="s">
        <v>42</v>
      </c>
      <c r="B107" s="40"/>
      <c r="C107" s="42"/>
      <c r="D107" s="42"/>
      <c r="E107" s="42"/>
      <c r="F107" s="42"/>
      <c r="G107" s="42"/>
      <c r="H107" s="37"/>
    </row>
    <row r="108" spans="1:9" ht="15" customHeight="1" x14ac:dyDescent="0.25">
      <c r="A108" s="27" t="s">
        <v>41</v>
      </c>
      <c r="B108" s="40"/>
      <c r="C108" s="41"/>
      <c r="D108" s="41"/>
      <c r="E108" s="41"/>
      <c r="F108" s="41"/>
      <c r="G108" s="41"/>
      <c r="H108" s="37"/>
      <c r="I108" s="17"/>
    </row>
    <row r="109" spans="1:9" x14ac:dyDescent="0.25">
      <c r="A109" s="27" t="s">
        <v>40</v>
      </c>
      <c r="B109" s="40"/>
      <c r="C109" s="39"/>
      <c r="D109" s="39"/>
      <c r="E109" s="38"/>
      <c r="F109" s="38"/>
      <c r="G109" s="38"/>
      <c r="H109" s="37"/>
    </row>
    <row r="110" spans="1:9" x14ac:dyDescent="0.25">
      <c r="A110" s="27" t="s">
        <v>39</v>
      </c>
      <c r="B110" s="40"/>
      <c r="C110" s="39"/>
      <c r="D110" s="39"/>
      <c r="E110" s="38"/>
      <c r="F110" s="38"/>
      <c r="G110" s="38"/>
      <c r="H110" s="37"/>
    </row>
    <row r="111" spans="1:9" x14ac:dyDescent="0.25">
      <c r="A111" s="27" t="s">
        <v>38</v>
      </c>
      <c r="B111" s="36"/>
      <c r="C111" s="36"/>
      <c r="D111" s="36"/>
      <c r="E111" s="36"/>
      <c r="F111" s="35"/>
      <c r="G111" s="35"/>
      <c r="H111" s="34"/>
    </row>
    <row r="112" spans="1:9" x14ac:dyDescent="0.25">
      <c r="A112" s="33"/>
      <c r="B112" s="32"/>
      <c r="C112" s="32"/>
      <c r="D112" s="32"/>
      <c r="E112" s="32"/>
      <c r="F112" s="31"/>
      <c r="G112" s="31"/>
      <c r="H112" s="25"/>
    </row>
    <row r="113" spans="1:9" x14ac:dyDescent="0.25">
      <c r="A113" s="30" t="s">
        <v>37</v>
      </c>
      <c r="B113" s="29"/>
      <c r="C113" s="29"/>
      <c r="D113" s="29"/>
      <c r="E113" s="29"/>
      <c r="F113" s="28"/>
      <c r="G113" s="28"/>
      <c r="H113" s="25"/>
    </row>
    <row r="114" spans="1:9" ht="45" x14ac:dyDescent="0.25">
      <c r="A114" s="30" t="s">
        <v>36</v>
      </c>
      <c r="B114" s="29"/>
      <c r="C114" s="29"/>
      <c r="D114" s="29"/>
      <c r="E114" s="29"/>
      <c r="F114" s="28"/>
      <c r="G114" s="28"/>
      <c r="H114" s="25"/>
    </row>
    <row r="115" spans="1:9" x14ac:dyDescent="0.25">
      <c r="A115" s="30"/>
      <c r="B115" s="29"/>
      <c r="C115" s="29"/>
      <c r="D115" s="29"/>
      <c r="E115" s="29"/>
      <c r="F115" s="28"/>
      <c r="G115" s="28"/>
      <c r="H115" s="25"/>
    </row>
    <row r="116" spans="1:9" x14ac:dyDescent="0.25">
      <c r="A116" s="30"/>
      <c r="B116" s="29"/>
      <c r="C116" s="29"/>
      <c r="D116" s="29"/>
      <c r="E116" s="29"/>
      <c r="F116" s="28"/>
      <c r="G116" s="28"/>
      <c r="H116" s="25"/>
    </row>
    <row r="117" spans="1:9" x14ac:dyDescent="0.25">
      <c r="A117" s="30"/>
      <c r="B117" s="29"/>
      <c r="C117" s="29"/>
      <c r="D117" s="29"/>
      <c r="E117" s="29"/>
      <c r="F117" s="28"/>
      <c r="G117" s="28"/>
      <c r="H117" s="25"/>
    </row>
    <row r="118" spans="1:9" x14ac:dyDescent="0.25">
      <c r="A118" s="30"/>
      <c r="B118" s="29"/>
      <c r="C118" s="29"/>
      <c r="D118" s="29"/>
      <c r="E118" s="29"/>
      <c r="F118" s="28"/>
      <c r="G118" s="28"/>
      <c r="H118" s="25"/>
    </row>
    <row r="119" spans="1:9" x14ac:dyDescent="0.25">
      <c r="A119" s="30"/>
      <c r="B119" s="29"/>
      <c r="C119" s="29"/>
      <c r="D119" s="29"/>
      <c r="E119" s="29"/>
      <c r="F119" s="28"/>
      <c r="G119" s="28"/>
      <c r="H119" s="25"/>
    </row>
    <row r="120" spans="1:9" x14ac:dyDescent="0.25">
      <c r="A120" s="30"/>
      <c r="B120" s="29"/>
      <c r="C120" s="29"/>
      <c r="D120" s="29"/>
      <c r="E120" s="29"/>
      <c r="F120" s="28"/>
      <c r="G120" s="28"/>
      <c r="H120" s="25"/>
    </row>
    <row r="121" spans="1:9" x14ac:dyDescent="0.25">
      <c r="A121" s="18" t="s">
        <v>35</v>
      </c>
      <c r="B121" s="18"/>
      <c r="C121" s="18"/>
      <c r="D121" s="18"/>
      <c r="E121" s="18"/>
      <c r="F121" s="18"/>
      <c r="G121" s="18"/>
      <c r="H121" s="25"/>
    </row>
    <row r="122" spans="1:9" x14ac:dyDescent="0.25">
      <c r="A122" s="27" t="s">
        <v>34</v>
      </c>
      <c r="B122" s="26" t="s">
        <v>33</v>
      </c>
      <c r="C122" s="26"/>
      <c r="D122" s="26"/>
      <c r="E122" s="26" t="s">
        <v>32</v>
      </c>
      <c r="F122" s="26"/>
      <c r="G122" s="26"/>
      <c r="H122" s="25"/>
    </row>
    <row r="123" spans="1:9" ht="15" customHeight="1" x14ac:dyDescent="0.25">
      <c r="A123" s="1"/>
      <c r="B123" s="24" t="s">
        <v>24</v>
      </c>
      <c r="C123" s="24" t="s">
        <v>23</v>
      </c>
      <c r="D123" s="24" t="s">
        <v>22</v>
      </c>
      <c r="E123" s="24" t="s">
        <v>24</v>
      </c>
      <c r="F123" s="24" t="s">
        <v>23</v>
      </c>
      <c r="G123" s="24" t="s">
        <v>22</v>
      </c>
    </row>
    <row r="124" spans="1:9" x14ac:dyDescent="0.25">
      <c r="A124" s="23"/>
      <c r="B124" s="24"/>
      <c r="C124" s="24"/>
      <c r="D124" s="24"/>
      <c r="E124" s="24"/>
      <c r="F124" s="24"/>
      <c r="G124" s="24"/>
      <c r="H124" s="19"/>
      <c r="I124" s="19"/>
    </row>
    <row r="125" spans="1:9" x14ac:dyDescent="0.25">
      <c r="A125" s="23"/>
      <c r="B125" s="7" t="s">
        <v>20</v>
      </c>
      <c r="C125" s="7" t="s">
        <v>19</v>
      </c>
      <c r="D125" s="7" t="s">
        <v>18</v>
      </c>
      <c r="E125" s="7" t="s">
        <v>31</v>
      </c>
      <c r="F125" s="7" t="s">
        <v>30</v>
      </c>
      <c r="G125" s="7" t="s">
        <v>29</v>
      </c>
    </row>
    <row r="126" spans="1:9" x14ac:dyDescent="0.25">
      <c r="A126" s="7" t="s">
        <v>21</v>
      </c>
    </row>
    <row r="127" spans="1:9" x14ac:dyDescent="0.25">
      <c r="A127" s="6" t="s">
        <v>17</v>
      </c>
      <c r="B127" s="1">
        <v>8</v>
      </c>
      <c r="C127" s="1">
        <v>7</v>
      </c>
      <c r="D127" s="1">
        <f>B127+C127</f>
        <v>15</v>
      </c>
      <c r="E127" s="1">
        <v>0</v>
      </c>
      <c r="F127" s="1">
        <v>0</v>
      </c>
      <c r="G127" s="1">
        <f>E127+F127</f>
        <v>0</v>
      </c>
    </row>
    <row r="128" spans="1:9" x14ac:dyDescent="0.25">
      <c r="A128" s="6" t="s">
        <v>16</v>
      </c>
      <c r="B128" s="1">
        <v>3</v>
      </c>
      <c r="C128" s="1">
        <v>1</v>
      </c>
      <c r="D128" s="1">
        <f>B128+C128</f>
        <v>4</v>
      </c>
      <c r="E128" s="1">
        <v>0</v>
      </c>
      <c r="F128" s="1">
        <v>0</v>
      </c>
      <c r="G128" s="1">
        <f>E128+F128</f>
        <v>0</v>
      </c>
    </row>
    <row r="129" spans="1:7" x14ac:dyDescent="0.25">
      <c r="A129" s="6" t="s">
        <v>15</v>
      </c>
      <c r="B129" s="1">
        <v>4</v>
      </c>
      <c r="C129" s="1">
        <v>5</v>
      </c>
      <c r="D129" s="1">
        <f>B129+C129</f>
        <v>9</v>
      </c>
      <c r="E129" s="1">
        <v>0</v>
      </c>
      <c r="F129" s="1">
        <v>0</v>
      </c>
      <c r="G129" s="1">
        <f>E129+F129</f>
        <v>0</v>
      </c>
    </row>
    <row r="130" spans="1:7" x14ac:dyDescent="0.25">
      <c r="A130" s="6" t="s">
        <v>14</v>
      </c>
      <c r="B130" s="1">
        <v>0</v>
      </c>
      <c r="C130" s="1">
        <v>2</v>
      </c>
      <c r="D130" s="1">
        <f>B130+C130</f>
        <v>2</v>
      </c>
      <c r="E130" s="1">
        <v>0</v>
      </c>
      <c r="F130" s="1">
        <v>0</v>
      </c>
      <c r="G130" s="1">
        <f>E130+F130</f>
        <v>0</v>
      </c>
    </row>
    <row r="131" spans="1:7" x14ac:dyDescent="0.25">
      <c r="A131" s="6" t="s">
        <v>13</v>
      </c>
      <c r="B131" s="1">
        <v>2</v>
      </c>
      <c r="C131" s="1">
        <v>2</v>
      </c>
      <c r="D131" s="1">
        <f>B131+C131</f>
        <v>4</v>
      </c>
      <c r="E131" s="1">
        <v>0</v>
      </c>
      <c r="F131" s="1">
        <v>0</v>
      </c>
      <c r="G131" s="1">
        <f>E131+F131</f>
        <v>0</v>
      </c>
    </row>
    <row r="132" spans="1:7" x14ac:dyDescent="0.25">
      <c r="A132" s="6" t="s">
        <v>12</v>
      </c>
      <c r="B132" s="1">
        <v>4</v>
      </c>
      <c r="C132" s="1">
        <v>4</v>
      </c>
      <c r="D132" s="1">
        <f>B132+C132</f>
        <v>8</v>
      </c>
      <c r="E132" s="1">
        <v>0</v>
      </c>
      <c r="F132" s="1">
        <v>0</v>
      </c>
      <c r="G132" s="1">
        <f>E132+F132</f>
        <v>0</v>
      </c>
    </row>
    <row r="133" spans="1:7" x14ac:dyDescent="0.25">
      <c r="A133" s="6" t="s">
        <v>11</v>
      </c>
      <c r="B133" s="1">
        <v>1</v>
      </c>
      <c r="C133" s="1">
        <v>0</v>
      </c>
      <c r="D133" s="1">
        <f>B133+C133</f>
        <v>1</v>
      </c>
      <c r="E133" s="1">
        <v>0</v>
      </c>
      <c r="F133" s="1">
        <v>0</v>
      </c>
      <c r="G133" s="1">
        <f>E133+F133</f>
        <v>0</v>
      </c>
    </row>
    <row r="134" spans="1:7" x14ac:dyDescent="0.25">
      <c r="A134" s="6" t="s">
        <v>10</v>
      </c>
      <c r="B134" s="1">
        <v>1</v>
      </c>
      <c r="C134" s="1">
        <v>4</v>
      </c>
      <c r="D134" s="1">
        <f>B134+C134</f>
        <v>5</v>
      </c>
      <c r="E134" s="1">
        <v>0</v>
      </c>
      <c r="F134" s="1">
        <v>0</v>
      </c>
      <c r="G134" s="1">
        <f>E134+F134</f>
        <v>0</v>
      </c>
    </row>
    <row r="135" spans="1:7" x14ac:dyDescent="0.25">
      <c r="A135" s="6" t="s">
        <v>9</v>
      </c>
      <c r="B135" s="1">
        <v>42</v>
      </c>
      <c r="C135" s="1">
        <v>29</v>
      </c>
      <c r="D135" s="1">
        <f>B135+C135</f>
        <v>71</v>
      </c>
      <c r="E135" s="1">
        <v>0</v>
      </c>
      <c r="F135" s="1">
        <v>0</v>
      </c>
      <c r="G135" s="1">
        <f>E135+F135</f>
        <v>0</v>
      </c>
    </row>
    <row r="136" spans="1:7" x14ac:dyDescent="0.25">
      <c r="A136" s="6" t="s">
        <v>8</v>
      </c>
      <c r="B136" s="1">
        <v>5</v>
      </c>
      <c r="C136" s="1">
        <v>2</v>
      </c>
      <c r="D136" s="1">
        <f>B136+C136</f>
        <v>7</v>
      </c>
      <c r="E136" s="1">
        <v>2</v>
      </c>
      <c r="F136" s="1">
        <v>0</v>
      </c>
      <c r="G136" s="1">
        <f>E136+F136</f>
        <v>2</v>
      </c>
    </row>
    <row r="137" spans="1:7" x14ac:dyDescent="0.25">
      <c r="A137" s="6" t="s">
        <v>7</v>
      </c>
      <c r="B137" s="1">
        <v>4</v>
      </c>
      <c r="C137" s="1">
        <v>4</v>
      </c>
      <c r="D137" s="1">
        <f>B137+C137</f>
        <v>8</v>
      </c>
      <c r="E137" s="1">
        <v>1</v>
      </c>
      <c r="F137" s="1">
        <v>0</v>
      </c>
      <c r="G137" s="1">
        <f>E137+F137</f>
        <v>1</v>
      </c>
    </row>
    <row r="138" spans="1:7" x14ac:dyDescent="0.25">
      <c r="A138" s="6" t="s">
        <v>6</v>
      </c>
      <c r="B138" s="1">
        <v>0</v>
      </c>
      <c r="C138" s="1">
        <v>1</v>
      </c>
      <c r="D138" s="1">
        <f>B138+C138</f>
        <v>1</v>
      </c>
      <c r="E138" s="1">
        <v>0</v>
      </c>
      <c r="F138" s="1">
        <v>0</v>
      </c>
      <c r="G138" s="1">
        <f>E138+F138</f>
        <v>0</v>
      </c>
    </row>
    <row r="139" spans="1:7" x14ac:dyDescent="0.25">
      <c r="A139" s="6" t="s">
        <v>5</v>
      </c>
      <c r="B139" s="1">
        <v>5</v>
      </c>
      <c r="C139" s="1">
        <v>2</v>
      </c>
      <c r="D139" s="1">
        <f>B139+C139</f>
        <v>7</v>
      </c>
      <c r="E139" s="1">
        <v>1</v>
      </c>
      <c r="F139" s="1">
        <v>1</v>
      </c>
      <c r="G139" s="1">
        <f>E139+F139</f>
        <v>2</v>
      </c>
    </row>
    <row r="140" spans="1:7" x14ac:dyDescent="0.25">
      <c r="A140" s="6" t="s">
        <v>4</v>
      </c>
      <c r="B140" s="1">
        <v>13</v>
      </c>
      <c r="C140" s="1">
        <v>0</v>
      </c>
      <c r="D140" s="1">
        <f>B140+C140</f>
        <v>13</v>
      </c>
      <c r="E140" s="1">
        <v>2</v>
      </c>
      <c r="F140" s="1">
        <v>2</v>
      </c>
      <c r="G140" s="1">
        <f>E140+F140</f>
        <v>4</v>
      </c>
    </row>
    <row r="141" spans="1:7" x14ac:dyDescent="0.25">
      <c r="A141" s="6" t="s">
        <v>3</v>
      </c>
      <c r="B141" s="1">
        <v>3</v>
      </c>
      <c r="C141" s="1">
        <v>3</v>
      </c>
      <c r="D141" s="1">
        <f>B141+C141</f>
        <v>6</v>
      </c>
      <c r="E141" s="1">
        <v>0</v>
      </c>
      <c r="F141" s="1">
        <v>1</v>
      </c>
      <c r="G141" s="1">
        <f>E141+F141</f>
        <v>1</v>
      </c>
    </row>
    <row r="142" spans="1:7" x14ac:dyDescent="0.25">
      <c r="A142" s="6" t="s">
        <v>2</v>
      </c>
      <c r="B142" s="1">
        <v>8</v>
      </c>
      <c r="C142" s="1">
        <v>8</v>
      </c>
      <c r="D142" s="1">
        <f>B142+C142</f>
        <v>16</v>
      </c>
      <c r="E142" s="1">
        <v>0</v>
      </c>
      <c r="F142" s="1">
        <v>0</v>
      </c>
      <c r="G142" s="1">
        <f>E142+F142</f>
        <v>0</v>
      </c>
    </row>
    <row r="143" spans="1:7" x14ac:dyDescent="0.25">
      <c r="A143" s="6" t="s">
        <v>1</v>
      </c>
      <c r="B143" s="1">
        <v>31</v>
      </c>
      <c r="C143" s="1">
        <v>33</v>
      </c>
      <c r="D143" s="1">
        <f>B143+C143</f>
        <v>64</v>
      </c>
      <c r="E143" s="1">
        <v>0</v>
      </c>
      <c r="F143" s="1">
        <v>1</v>
      </c>
      <c r="G143" s="1">
        <f>E143+F143</f>
        <v>1</v>
      </c>
    </row>
    <row r="144" spans="1:7" x14ac:dyDescent="0.25">
      <c r="A144" s="4" t="s">
        <v>28</v>
      </c>
      <c r="B144" s="22">
        <f>SUM(B127:B143)</f>
        <v>134</v>
      </c>
      <c r="C144" s="22">
        <f>SUM(C127:C143)</f>
        <v>107</v>
      </c>
      <c r="D144" s="22">
        <f>SUM(D127:D143)</f>
        <v>241</v>
      </c>
      <c r="E144" s="22">
        <f>SUM(E127:E143)</f>
        <v>6</v>
      </c>
      <c r="F144" s="22">
        <f>SUM(F127:F143)</f>
        <v>5</v>
      </c>
      <c r="G144" s="22">
        <f>E144+F144</f>
        <v>11</v>
      </c>
    </row>
    <row r="145" spans="1:7" ht="15" customHeight="1" x14ac:dyDescent="0.25">
      <c r="A145" s="1">
        <v>2021</v>
      </c>
      <c r="B145" s="21">
        <v>70</v>
      </c>
      <c r="C145" s="21">
        <v>52</v>
      </c>
      <c r="D145" s="21">
        <v>122</v>
      </c>
      <c r="E145" s="20">
        <v>3</v>
      </c>
      <c r="F145" s="20">
        <v>6</v>
      </c>
      <c r="G145" s="20">
        <v>9</v>
      </c>
    </row>
    <row r="146" spans="1:7" ht="15" customHeight="1" x14ac:dyDescent="0.25">
      <c r="B146" s="17"/>
      <c r="C146" s="17"/>
      <c r="D146" s="17"/>
      <c r="E146" s="19"/>
      <c r="F146" s="19"/>
      <c r="G146" s="19"/>
    </row>
    <row r="147" spans="1:7" ht="60" customHeight="1" x14ac:dyDescent="0.25">
      <c r="A147" s="18" t="s">
        <v>27</v>
      </c>
      <c r="B147" s="18"/>
      <c r="C147" s="18"/>
      <c r="D147" s="18"/>
    </row>
    <row r="148" spans="1:7" ht="24" customHeight="1" x14ac:dyDescent="0.25">
      <c r="A148" s="17"/>
      <c r="B148" s="17"/>
      <c r="C148" s="17"/>
      <c r="D148" s="17"/>
    </row>
    <row r="149" spans="1:7" x14ac:dyDescent="0.25">
      <c r="A149" s="16" t="s">
        <v>26</v>
      </c>
      <c r="B149" s="15" t="s">
        <v>25</v>
      </c>
      <c r="C149" s="14"/>
      <c r="D149" s="13"/>
    </row>
    <row r="150" spans="1:7" x14ac:dyDescent="0.25">
      <c r="A150" s="11"/>
      <c r="B150" s="12" t="s">
        <v>24</v>
      </c>
      <c r="C150" s="12" t="s">
        <v>23</v>
      </c>
      <c r="D150" s="12" t="s">
        <v>22</v>
      </c>
    </row>
    <row r="151" spans="1:7" x14ac:dyDescent="0.25">
      <c r="A151" s="11"/>
      <c r="B151" s="10"/>
      <c r="C151" s="10"/>
      <c r="D151" s="10"/>
    </row>
    <row r="152" spans="1:7" x14ac:dyDescent="0.25">
      <c r="A152" s="9"/>
      <c r="B152" s="8"/>
      <c r="C152" s="8"/>
      <c r="D152" s="8"/>
    </row>
    <row r="153" spans="1:7" x14ac:dyDescent="0.25">
      <c r="A153" s="7" t="s">
        <v>21</v>
      </c>
      <c r="B153" s="7" t="s">
        <v>20</v>
      </c>
      <c r="C153" s="7" t="s">
        <v>19</v>
      </c>
      <c r="D153" s="7" t="s">
        <v>18</v>
      </c>
    </row>
    <row r="154" spans="1:7" x14ac:dyDescent="0.25">
      <c r="A154" s="6" t="s">
        <v>17</v>
      </c>
      <c r="B154" s="5">
        <v>25</v>
      </c>
      <c r="C154" s="5">
        <v>17</v>
      </c>
      <c r="D154" s="5">
        <f>SUM(B154:C154)</f>
        <v>42</v>
      </c>
    </row>
    <row r="155" spans="1:7" x14ac:dyDescent="0.25">
      <c r="A155" s="6" t="s">
        <v>16</v>
      </c>
      <c r="B155" s="5">
        <v>60</v>
      </c>
      <c r="C155" s="1">
        <v>33</v>
      </c>
      <c r="D155" s="5">
        <f>SUM(B155:C155)</f>
        <v>93</v>
      </c>
    </row>
    <row r="156" spans="1:7" x14ac:dyDescent="0.25">
      <c r="A156" s="6" t="s">
        <v>15</v>
      </c>
      <c r="B156" s="5">
        <v>491</v>
      </c>
      <c r="C156" s="1">
        <v>373</v>
      </c>
      <c r="D156" s="5">
        <f>SUM(B156:C156)</f>
        <v>864</v>
      </c>
    </row>
    <row r="157" spans="1:7" x14ac:dyDescent="0.25">
      <c r="A157" s="6" t="s">
        <v>14</v>
      </c>
      <c r="B157" s="5">
        <v>51</v>
      </c>
      <c r="C157" s="1">
        <v>48</v>
      </c>
      <c r="D157" s="5">
        <f>SUM(B157:C157)</f>
        <v>99</v>
      </c>
    </row>
    <row r="158" spans="1:7" x14ac:dyDescent="0.25">
      <c r="A158" s="6" t="s">
        <v>13</v>
      </c>
      <c r="B158" s="5">
        <v>22</v>
      </c>
      <c r="C158" s="1">
        <v>21</v>
      </c>
      <c r="D158" s="5">
        <f>SUM(B158:C158)</f>
        <v>43</v>
      </c>
    </row>
    <row r="159" spans="1:7" x14ac:dyDescent="0.25">
      <c r="A159" s="6" t="s">
        <v>12</v>
      </c>
      <c r="B159" s="5">
        <v>37</v>
      </c>
      <c r="C159" s="1">
        <v>24</v>
      </c>
      <c r="D159" s="5">
        <f>SUM(B159:C159)</f>
        <v>61</v>
      </c>
    </row>
    <row r="160" spans="1:7" x14ac:dyDescent="0.25">
      <c r="A160" s="6" t="s">
        <v>11</v>
      </c>
      <c r="B160" s="5">
        <v>71</v>
      </c>
      <c r="C160" s="1">
        <v>82</v>
      </c>
      <c r="D160" s="5">
        <f>SUM(B160:C160)</f>
        <v>153</v>
      </c>
    </row>
    <row r="161" spans="1:5" x14ac:dyDescent="0.25">
      <c r="A161" s="6" t="s">
        <v>10</v>
      </c>
      <c r="B161" s="5">
        <v>119</v>
      </c>
      <c r="C161" s="1">
        <v>87</v>
      </c>
      <c r="D161" s="5">
        <f>SUM(B161:C161)</f>
        <v>206</v>
      </c>
    </row>
    <row r="162" spans="1:5" x14ac:dyDescent="0.25">
      <c r="A162" s="6" t="s">
        <v>9</v>
      </c>
      <c r="B162" s="5">
        <v>223</v>
      </c>
      <c r="C162" s="1">
        <v>176</v>
      </c>
      <c r="D162" s="5">
        <f>SUM(B162:C162)</f>
        <v>399</v>
      </c>
    </row>
    <row r="163" spans="1:5" x14ac:dyDescent="0.25">
      <c r="A163" s="6" t="s">
        <v>8</v>
      </c>
      <c r="B163" s="5">
        <v>90</v>
      </c>
      <c r="C163" s="1">
        <v>67</v>
      </c>
      <c r="D163" s="5">
        <f>SUM(B163:C163)</f>
        <v>157</v>
      </c>
    </row>
    <row r="164" spans="1:5" x14ac:dyDescent="0.25">
      <c r="A164" s="6" t="s">
        <v>7</v>
      </c>
      <c r="B164" s="5">
        <v>227</v>
      </c>
      <c r="C164" s="1">
        <v>207</v>
      </c>
      <c r="D164" s="5">
        <f>SUM(B164:C164)</f>
        <v>434</v>
      </c>
    </row>
    <row r="165" spans="1:5" x14ac:dyDescent="0.25">
      <c r="A165" s="6" t="s">
        <v>6</v>
      </c>
      <c r="B165" s="5">
        <v>57</v>
      </c>
      <c r="C165" s="1">
        <v>48</v>
      </c>
      <c r="D165" s="5">
        <f>SUM(B165:C165)</f>
        <v>105</v>
      </c>
    </row>
    <row r="166" spans="1:5" x14ac:dyDescent="0.25">
      <c r="A166" s="6" t="s">
        <v>5</v>
      </c>
      <c r="B166" s="5">
        <v>80</v>
      </c>
      <c r="C166" s="1">
        <v>62</v>
      </c>
      <c r="D166" s="5">
        <f>SUM(B166:C166)</f>
        <v>142</v>
      </c>
    </row>
    <row r="167" spans="1:5" x14ac:dyDescent="0.25">
      <c r="A167" s="6" t="s">
        <v>4</v>
      </c>
      <c r="B167" s="5">
        <v>210</v>
      </c>
      <c r="C167" s="1">
        <v>225</v>
      </c>
      <c r="D167" s="5">
        <f>SUM(B167:C167)</f>
        <v>435</v>
      </c>
    </row>
    <row r="168" spans="1:5" x14ac:dyDescent="0.25">
      <c r="A168" s="6" t="s">
        <v>3</v>
      </c>
      <c r="B168" s="5">
        <v>76</v>
      </c>
      <c r="C168" s="1">
        <v>62</v>
      </c>
      <c r="D168" s="5">
        <f>SUM(B168:C168)</f>
        <v>138</v>
      </c>
    </row>
    <row r="169" spans="1:5" x14ac:dyDescent="0.25">
      <c r="A169" s="6" t="s">
        <v>2</v>
      </c>
      <c r="B169" s="5">
        <v>121</v>
      </c>
      <c r="C169" s="1">
        <v>85</v>
      </c>
      <c r="D169" s="5">
        <f>SUM(B169:C169)</f>
        <v>206</v>
      </c>
    </row>
    <row r="170" spans="1:5" x14ac:dyDescent="0.25">
      <c r="A170" s="6" t="s">
        <v>1</v>
      </c>
      <c r="B170" s="5">
        <v>388</v>
      </c>
      <c r="C170" s="1">
        <v>315</v>
      </c>
      <c r="D170" s="5">
        <f>SUM(B170:C170)</f>
        <v>703</v>
      </c>
    </row>
    <row r="171" spans="1:5" x14ac:dyDescent="0.25">
      <c r="A171" s="4" t="s">
        <v>0</v>
      </c>
      <c r="B171" s="3">
        <f>SUM(B154:B170)</f>
        <v>2348</v>
      </c>
      <c r="C171" s="3">
        <f>SUM(C154:C170)</f>
        <v>1932</v>
      </c>
      <c r="D171" s="3">
        <f>SUM(D154:D170)</f>
        <v>4280</v>
      </c>
      <c r="E171" s="2"/>
    </row>
    <row r="172" spans="1:5" x14ac:dyDescent="0.25">
      <c r="A172" s="1">
        <v>2021</v>
      </c>
      <c r="B172" s="1">
        <v>640</v>
      </c>
      <c r="C172" s="1">
        <v>546</v>
      </c>
      <c r="D172" s="1">
        <v>1186</v>
      </c>
    </row>
  </sheetData>
  <mergeCells count="28">
    <mergeCell ref="A2:J3"/>
    <mergeCell ref="A53:A54"/>
    <mergeCell ref="F53:F54"/>
    <mergeCell ref="G53:G54"/>
    <mergeCell ref="A48:C48"/>
    <mergeCell ref="A121:G121"/>
    <mergeCell ref="A51:H51"/>
    <mergeCell ref="H53:H54"/>
    <mergeCell ref="A147:D147"/>
    <mergeCell ref="F6:G7"/>
    <mergeCell ref="H6:I7"/>
    <mergeCell ref="J6:J8"/>
    <mergeCell ref="A47:C47"/>
    <mergeCell ref="A6:A7"/>
    <mergeCell ref="B6:B7"/>
    <mergeCell ref="C6:C7"/>
    <mergeCell ref="D6:E7"/>
    <mergeCell ref="E53:E54"/>
    <mergeCell ref="E122:G122"/>
    <mergeCell ref="A149:A152"/>
    <mergeCell ref="B150:B152"/>
    <mergeCell ref="C150:C152"/>
    <mergeCell ref="D150:D152"/>
    <mergeCell ref="B53:B54"/>
    <mergeCell ref="C53:C54"/>
    <mergeCell ref="D53:D54"/>
    <mergeCell ref="B122:D122"/>
    <mergeCell ref="B149:D14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TAMBAHAN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2023-05-02T08:56:50Z</dcterms:created>
  <dcterms:modified xsi:type="dcterms:W3CDTF">2023-05-02T08:57:04Z</dcterms:modified>
</cp:coreProperties>
</file>