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<sst xmlns="http://schemas.openxmlformats.org/spreadsheetml/2006/main" count="44" uniqueCount="41">
  <si>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23</t>
  </si>
  <si>
    <t>Luas Panen, Produksi dan Rata-Rata Produksi Labu Siam</t>
  </si>
  <si>
    <t>Di Kabupaten Brebes Tahun 2020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</si>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</sst>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8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/>
      <top style="medium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/>
      <top style="hair">
        <color auto="1"/>
      </top>
      <bottom/>
    </border>
    <border>
      <left/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0" borderId="0">
      <alignment/>
      <protection/>
    </xf>
    <xf numFmtId="0" fontId="4" fillId="0" borderId="0">
      <alignment/>
      <protection/>
    </xf>
  </cellStyleXfs>
  <cellXfs count="59">
    <xf numFmtId="0" fontId="0" fillId="0" borderId="0" xfId="0"/>
    <xf numFmtId="0" fontId="6" fillId="0" borderId="0" xfId="0"/>
    <xf numFmtId="177" fontId="7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6" fillId="2" borderId="0" xfId="18" applyNumberFormat="1" applyFont="1" applyFill="1" applyAlignment="1">
      <alignment vertical="top"/>
    </xf>
    <xf numFmtId="178" fontId="6" fillId="2" borderId="0" xfId="18" applyNumberFormat="1" applyFont="1" applyFill="1" applyAlignment="1">
      <alignment vertical="top"/>
    </xf>
    <xf numFmtId="177" fontId="6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2" xfId="18" applyNumberFormat="1" applyFont="1" applyFill="1" applyBorder="1" applyAlignment="1">
      <alignment horizontal="center" vertical="center"/>
    </xf>
    <xf numFmtId="178" fontId="2" fillId="2" borderId="2" xfId="18" applyNumberFormat="1" applyFont="1" applyFill="1" applyBorder="1" applyAlignment="1">
      <alignment horizontal="center" vertic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5" xfId="18" applyNumberFormat="1" applyFont="1" applyFill="1" applyBorder="1" applyAlignment="1">
      <alignment horizontal="center" vertical="center"/>
    </xf>
    <xf numFmtId="178" fontId="2" fillId="2" borderId="5" xfId="18" applyNumberFormat="1" applyFont="1" applyFill="1" applyBorder="1" applyAlignment="1">
      <alignment horizontal="center" vertic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 vertical="center"/>
    </xf>
    <xf numFmtId="178" fontId="2" fillId="2" borderId="8" xfId="18" applyNumberFormat="1" applyFont="1" applyFill="1" applyBorder="1" applyAlignment="1">
      <alignment horizontal="center" vertical="center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5" fillId="2" borderId="13" xfId="18" applyNumberFormat="1" applyFont="1" applyFill="1" applyBorder="1" applyAlignment="1">
      <alignment vertical="center" wrapText="1"/>
    </xf>
    <xf numFmtId="0" fontId="0" fillId="2" borderId="14" xfId="0" applyFont="1" applyFill="1" applyBorder="1" applyAlignment="1">
      <alignment horizontal="right" vertical="center" wrapText="1"/>
    </xf>
    <xf numFmtId="3" fontId="4" fillId="2" borderId="14" xfId="20" applyNumberFormat="1" applyFont="1" applyFill="1" applyBorder="1" applyAlignment="1">
      <alignment horizontal="right" vertical="center"/>
      <protection/>
    </xf>
    <xf numFmtId="3" fontId="4" fillId="2" borderId="14" xfId="21" applyNumberFormat="1" applyFont="1" applyFill="1" applyBorder="1" applyAlignment="1">
      <alignment horizontal="right" vertical="center"/>
      <protection/>
    </xf>
    <xf numFmtId="178" fontId="4" fillId="2" borderId="14" xfId="18" applyNumberFormat="1" applyFont="1" applyFill="1" applyBorder="1" applyAlignment="1">
      <alignment vertical="center"/>
    </xf>
    <xf numFmtId="177" fontId="4" fillId="2" borderId="15" xfId="18" applyNumberFormat="1" applyFont="1" applyFill="1" applyBorder="1" applyAlignment="1">
      <alignment vertical="center"/>
    </xf>
    <xf numFmtId="179" fontId="6" fillId="0" borderId="0" xfId="18" applyFont="1"/>
    <xf numFmtId="0" fontId="5" fillId="2" borderId="16" xfId="18" applyNumberFormat="1" applyFont="1" applyFill="1" applyBorder="1" applyAlignment="1">
      <alignment vertical="center" wrapText="1"/>
    </xf>
    <xf numFmtId="0" fontId="0" fillId="2" borderId="17" xfId="0" applyFont="1" applyFill="1" applyBorder="1" applyAlignment="1">
      <alignment horizontal="right" vertical="center" wrapText="1"/>
    </xf>
    <xf numFmtId="3" fontId="4" fillId="2" borderId="17" xfId="20" applyNumberFormat="1" applyFont="1" applyFill="1" applyBorder="1" applyAlignment="1">
      <alignment horizontal="right" vertical="center"/>
      <protection/>
    </xf>
    <xf numFmtId="3" fontId="4" fillId="2" borderId="17" xfId="21" applyNumberFormat="1" applyFont="1" applyFill="1" applyBorder="1" applyAlignment="1">
      <alignment horizontal="right" vertical="center"/>
      <protection/>
    </xf>
    <xf numFmtId="178" fontId="4" fillId="2" borderId="17" xfId="18" applyNumberFormat="1" applyFont="1" applyFill="1" applyBorder="1" applyAlignment="1">
      <alignment vertical="center"/>
    </xf>
    <xf numFmtId="177" fontId="4" fillId="2" borderId="18" xfId="18" applyNumberFormat="1" applyFont="1" applyFill="1" applyBorder="1" applyAlignment="1">
      <alignment vertical="center"/>
    </xf>
    <xf numFmtId="177" fontId="5" fillId="2" borderId="17" xfId="18" applyNumberFormat="1" applyFont="1" applyFill="1" applyBorder="1" applyAlignment="1">
      <alignment vertical="center" wrapText="1"/>
    </xf>
    <xf numFmtId="0" fontId="5" fillId="2" borderId="19" xfId="18" applyNumberFormat="1" applyFont="1" applyFill="1" applyBorder="1" applyAlignment="1">
      <alignment vertical="center" wrapText="1"/>
    </xf>
    <xf numFmtId="177" fontId="5" fillId="2" borderId="20" xfId="18" applyNumberFormat="1" applyFont="1" applyFill="1" applyBorder="1" applyAlignment="1">
      <alignment vertical="center" wrapText="1"/>
    </xf>
    <xf numFmtId="3" fontId="4" fillId="2" borderId="20" xfId="20" applyNumberFormat="1" applyFont="1" applyFill="1" applyBorder="1" applyAlignment="1">
      <alignment horizontal="right" vertical="center"/>
      <protection/>
    </xf>
    <xf numFmtId="3" fontId="4" fillId="2" borderId="20" xfId="21" applyNumberFormat="1" applyFont="1" applyFill="1" applyBorder="1" applyAlignment="1">
      <alignment horizontal="right" vertical="center"/>
      <protection/>
    </xf>
    <xf numFmtId="178" fontId="4" fillId="2" borderId="20" xfId="18" applyNumberFormat="1" applyFont="1" applyFill="1" applyBorder="1" applyAlignment="1">
      <alignment vertical="center"/>
    </xf>
    <xf numFmtId="177" fontId="4" fillId="2" borderId="21" xfId="18" applyNumberFormat="1" applyFont="1" applyFill="1" applyBorder="1" applyAlignment="1">
      <alignment vertical="center"/>
    </xf>
    <xf numFmtId="0" fontId="2" fillId="2" borderId="22" xfId="18" applyNumberFormat="1" applyFont="1" applyFill="1" applyBorder="1" applyAlignment="1">
      <alignment horizontal="right" vertical="top" wrapText="1"/>
    </xf>
    <xf numFmtId="177" fontId="2" fillId="2" borderId="23" xfId="18" applyNumberFormat="1" applyFont="1" applyFill="1" applyBorder="1" applyAlignment="1">
      <alignment vertical="top" wrapText="1"/>
    </xf>
    <xf numFmtId="178" fontId="3" fillId="2" borderId="23" xfId="18" applyNumberFormat="1" applyFont="1" applyFill="1" applyBorder="1" applyAlignment="1">
      <alignment vertical="top"/>
    </xf>
    <xf numFmtId="177" fontId="2" fillId="2" borderId="24" xfId="18" applyNumberFormat="1" applyFont="1" applyFill="1" applyBorder="1" applyAlignment="1">
      <alignment vertical="top" wrapText="1"/>
    </xf>
    <xf numFmtId="0" fontId="2" fillId="2" borderId="16" xfId="18" applyNumberFormat="1" applyFont="1" applyFill="1" applyBorder="1" applyAlignment="1">
      <alignment horizontal="right" vertical="top" wrapText="1"/>
    </xf>
    <xf numFmtId="177" fontId="2" fillId="2" borderId="17" xfId="18" applyNumberFormat="1" applyFont="1" applyFill="1" applyBorder="1" applyAlignment="1">
      <alignment vertical="top" wrapText="1"/>
    </xf>
    <xf numFmtId="178" fontId="3" fillId="2" borderId="17" xfId="18" applyNumberFormat="1" applyFont="1" applyFill="1" applyBorder="1" applyAlignment="1">
      <alignment vertical="top"/>
    </xf>
    <xf numFmtId="177" fontId="3" fillId="2" borderId="18" xfId="18" applyNumberFormat="1" applyFont="1" applyFill="1" applyBorder="1" applyAlignment="1">
      <alignment vertical="top"/>
    </xf>
    <xf numFmtId="178" fontId="2" fillId="2" borderId="17" xfId="18" applyNumberFormat="1" applyFont="1" applyFill="1" applyBorder="1" applyAlignment="1">
      <alignment vertical="top" wrapText="1"/>
    </xf>
    <xf numFmtId="177" fontId="2" fillId="2" borderId="18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7" fontId="2" fillId="2" borderId="26" xfId="18" applyNumberFormat="1" applyFont="1" applyFill="1" applyBorder="1" applyAlignment="1">
      <alignment vertical="top" wrapText="1"/>
    </xf>
    <xf numFmtId="178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74f5e2e-9f2e-4572-81eb-0764d0ca3a62}">
  <dimension ref="A1:I31"/>
  <sheetViews>
    <sheetView workbookViewId="0" topLeftCell="A13">
      <selection pane="topLeft" activeCell="B27" sqref="B27"/>
    </sheetView>
  </sheetViews>
  <sheetFormatPr defaultRowHeight="15" customHeight="1"/>
  <cols>
    <col min="1" max="1" width="21.714285714285715" style="1" customWidth="1"/>
    <col min="2" max="4" width="9.142857142857142" style="1" customWidth="1"/>
    <col min="5" max="5" width="10.428571428571429" style="1" customWidth="1"/>
    <col min="6" max="8" width="9.142857142857142" style="1" customWidth="1"/>
    <col min="9" max="9" width="15.857142857142858" style="1" customWidth="1"/>
    <col min="10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.7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6" ht="15.7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9" ht="24.95" customHeight="1">
      <c r="A9" s="23" t="s">
        <v>22</v>
      </c>
      <c r="B9" s="24">
        <v>0</v>
      </c>
      <c r="C9" s="25">
        <v>0</v>
      </c>
      <c r="D9" s="26">
        <v>0</v>
      </c>
      <c r="E9" s="27">
        <v>0</v>
      </c>
      <c r="F9" s="28">
        <v>103.679210388</v>
      </c>
      <c r="I9" s="29"/>
    </row>
    <row r="10" spans="1:9" ht="24.95" customHeight="1">
      <c r="A10" s="30" t="s">
        <v>23</v>
      </c>
      <c r="B10" s="31">
        <v>0</v>
      </c>
      <c r="C10" s="32">
        <v>0</v>
      </c>
      <c r="D10" s="33">
        <v>0</v>
      </c>
      <c r="E10" s="34">
        <v>0</v>
      </c>
      <c r="F10" s="35">
        <v>151.76370081600001</v>
      </c>
      <c r="I10" s="29"/>
    </row>
    <row r="11" spans="1:9" ht="24.95" customHeight="1">
      <c r="A11" s="30" t="s">
        <v>24</v>
      </c>
      <c r="B11" s="31">
        <v>0</v>
      </c>
      <c r="C11" s="32">
        <v>0</v>
      </c>
      <c r="D11" s="33">
        <v>0</v>
      </c>
      <c r="E11" s="34">
        <v>0</v>
      </c>
      <c r="F11" s="35">
        <v>166.77981320000001</v>
      </c>
      <c r="I11" s="29"/>
    </row>
    <row r="12" spans="1:9" ht="24.95" customHeight="1">
      <c r="A12" s="30" t="s">
        <v>25</v>
      </c>
      <c r="B12" s="31">
        <v>39</v>
      </c>
      <c r="C12" s="32">
        <v>72</v>
      </c>
      <c r="D12" s="33">
        <v>8478</v>
      </c>
      <c r="E12" s="34">
        <v>1177.5</v>
      </c>
      <c r="F12" s="35">
        <v>173.74005521599997</v>
      </c>
      <c r="I12" s="29"/>
    </row>
    <row r="13" spans="1:9" ht="24.95" customHeight="1">
      <c r="A13" s="30" t="s">
        <v>26</v>
      </c>
      <c r="B13" s="31">
        <v>50</v>
      </c>
      <c r="C13" s="32">
        <v>50</v>
      </c>
      <c r="D13" s="33">
        <v>700</v>
      </c>
      <c r="E13" s="34">
        <v>140</v>
      </c>
      <c r="F13" s="35">
        <v>110.22060449400001</v>
      </c>
      <c r="I13" s="29"/>
    </row>
    <row r="14" spans="1:9" ht="24.95" customHeight="1">
      <c r="A14" s="30" t="s">
        <v>27</v>
      </c>
      <c r="B14" s="31">
        <v>0</v>
      </c>
      <c r="C14" s="32">
        <v>0</v>
      </c>
      <c r="D14" s="33">
        <v>0</v>
      </c>
      <c r="E14" s="34">
        <v>0</v>
      </c>
      <c r="F14" s="35">
        <v>113.08840233599999</v>
      </c>
      <c r="I14" s="29"/>
    </row>
    <row r="15" spans="1:9" ht="24.95" customHeight="1">
      <c r="A15" s="30" t="s">
        <v>28</v>
      </c>
      <c r="B15" s="31">
        <v>0</v>
      </c>
      <c r="C15" s="32">
        <v>0</v>
      </c>
      <c r="D15" s="33">
        <v>0</v>
      </c>
      <c r="E15" s="34">
        <v>0</v>
      </c>
      <c r="F15" s="35">
        <v>238.39291035299996</v>
      </c>
      <c r="I15" s="29"/>
    </row>
    <row r="16" spans="1:9" ht="24.95" customHeight="1">
      <c r="A16" s="30" t="s">
        <v>29</v>
      </c>
      <c r="B16" s="31">
        <v>0</v>
      </c>
      <c r="C16" s="32">
        <v>0</v>
      </c>
      <c r="D16" s="33">
        <v>0</v>
      </c>
      <c r="E16" s="34">
        <v>0</v>
      </c>
      <c r="F16" s="35">
        <v>235.67657047999998</v>
      </c>
      <c r="I16" s="29"/>
    </row>
    <row r="17" spans="1:9" ht="24.95" customHeight="1">
      <c r="A17" s="30" t="s">
        <v>30</v>
      </c>
      <c r="B17" s="31">
        <v>0</v>
      </c>
      <c r="C17" s="32">
        <v>0</v>
      </c>
      <c r="D17" s="33">
        <v>0</v>
      </c>
      <c r="E17" s="34">
        <v>0</v>
      </c>
      <c r="F17" s="35">
        <v>208.432485066</v>
      </c>
      <c r="I17" s="29"/>
    </row>
    <row r="18" spans="1:9" ht="24.95" customHeight="1">
      <c r="A18" s="30" t="s">
        <v>31</v>
      </c>
      <c r="B18" s="31">
        <v>0</v>
      </c>
      <c r="C18" s="32">
        <v>0</v>
      </c>
      <c r="D18" s="33">
        <v>0</v>
      </c>
      <c r="E18" s="34">
        <v>0</v>
      </c>
      <c r="F18" s="35">
        <v>208.65179535199999</v>
      </c>
      <c r="I18" s="29"/>
    </row>
    <row r="19" spans="1:9" ht="24.95" customHeight="1">
      <c r="A19" s="30" t="s">
        <v>32</v>
      </c>
      <c r="B19" s="31">
        <v>2</v>
      </c>
      <c r="C19" s="32">
        <v>0</v>
      </c>
      <c r="D19" s="33">
        <v>0</v>
      </c>
      <c r="E19" s="34">
        <v>0</v>
      </c>
      <c r="F19" s="35">
        <v>165.923226898</v>
      </c>
      <c r="I19" s="29"/>
    </row>
    <row r="20" spans="1:9" ht="24.95" customHeight="1">
      <c r="A20" s="30" t="s">
        <v>33</v>
      </c>
      <c r="B20" s="36">
        <v>0</v>
      </c>
      <c r="C20" s="32">
        <v>0</v>
      </c>
      <c r="D20" s="33">
        <v>0</v>
      </c>
      <c r="E20" s="34">
        <v>0</v>
      </c>
      <c r="F20" s="35">
        <v>100.594343369</v>
      </c>
      <c r="I20" s="29"/>
    </row>
    <row r="21" spans="1:9" ht="24.95" customHeight="1">
      <c r="A21" s="30" t="s">
        <v>34</v>
      </c>
      <c r="B21" s="36">
        <v>0</v>
      </c>
      <c r="C21" s="32">
        <v>0</v>
      </c>
      <c r="D21" s="33">
        <v>0</v>
      </c>
      <c r="E21" s="34">
        <v>0</v>
      </c>
      <c r="F21" s="35">
        <v>293.22918247999996</v>
      </c>
      <c r="I21" s="29"/>
    </row>
    <row r="22" spans="1:9" ht="24.95" customHeight="1">
      <c r="A22" s="30" t="s">
        <v>35</v>
      </c>
      <c r="B22" s="36">
        <v>0</v>
      </c>
      <c r="C22" s="32">
        <v>0</v>
      </c>
      <c r="D22" s="33">
        <v>0</v>
      </c>
      <c r="E22" s="34">
        <v>0</v>
      </c>
      <c r="F22" s="35">
        <v>262.13060556800002</v>
      </c>
      <c r="I22" s="29"/>
    </row>
    <row r="23" spans="1:9" ht="24.95" customHeight="1">
      <c r="A23" s="30" t="s">
        <v>36</v>
      </c>
      <c r="B23" s="36">
        <v>0</v>
      </c>
      <c r="C23" s="32">
        <v>0</v>
      </c>
      <c r="D23" s="33">
        <v>0</v>
      </c>
      <c r="E23" s="34">
        <v>0</v>
      </c>
      <c r="F23" s="35">
        <v>118.52971020799997</v>
      </c>
      <c r="I23" s="29"/>
    </row>
    <row r="24" spans="1:9" ht="24.95" customHeight="1">
      <c r="A24" s="30" t="s">
        <v>37</v>
      </c>
      <c r="B24" s="36">
        <v>0</v>
      </c>
      <c r="C24" s="32">
        <v>0</v>
      </c>
      <c r="D24" s="33">
        <v>0</v>
      </c>
      <c r="E24" s="34">
        <v>0</v>
      </c>
      <c r="F24" s="35">
        <v>148.06353876600002</v>
      </c>
      <c r="I24" s="29"/>
    </row>
    <row r="25" spans="1:9" ht="24.95" customHeight="1">
      <c r="A25" s="37" t="s">
        <v>38</v>
      </c>
      <c r="B25" s="38">
        <v>0</v>
      </c>
      <c r="C25" s="39">
        <v>0</v>
      </c>
      <c r="D25" s="40">
        <v>0</v>
      </c>
      <c r="E25" s="41">
        <v>0</v>
      </c>
      <c r="F25" s="42">
        <v>272.43130969600003</v>
      </c>
      <c r="I25" s="29"/>
    </row>
    <row r="26" spans="1:9" ht="24.95" customHeight="1">
      <c r="A26" s="43" t="s">
        <v>39</v>
      </c>
      <c r="B26" s="44">
        <f>SUM(B9:B25)</f>
        <v>91</v>
      </c>
      <c r="C26" s="44">
        <f t="shared" si="0" ref="C26:F26">SUM(C9:C25)</f>
        <v>122</v>
      </c>
      <c r="D26" s="44">
        <f t="shared" si="0"/>
        <v>9178</v>
      </c>
      <c r="E26" s="45">
        <f t="shared" si="1" ref="E26">D26/C26*10</f>
        <v>752.29508196721315</v>
      </c>
      <c r="F26" s="46">
        <f t="shared" si="0"/>
        <v>3071.327464686</v>
      </c>
      <c r="I26" s="29"/>
    </row>
    <row r="27" spans="1:6" ht="24.95" customHeight="1">
      <c r="A27" s="47">
        <v>2019</v>
      </c>
      <c r="B27" s="48">
        <v>97</v>
      </c>
      <c r="C27" s="48">
        <v>63</v>
      </c>
      <c r="D27" s="48">
        <v>3646</v>
      </c>
      <c r="E27" s="49">
        <v>578.73015873015879</v>
      </c>
      <c r="F27" s="50">
        <v>3057.8444733228289</v>
      </c>
    </row>
    <row r="28" spans="1:6" ht="24.95" customHeight="1">
      <c r="A28" s="47">
        <v>2018</v>
      </c>
      <c r="B28" s="48">
        <v>72</v>
      </c>
      <c r="C28" s="48">
        <v>93</v>
      </c>
      <c r="D28" s="48">
        <v>3262.4000000000001</v>
      </c>
      <c r="E28" s="49">
        <v>350.79569892473114</v>
      </c>
      <c r="F28" s="50">
        <v>3052.3502428856341</v>
      </c>
    </row>
    <row r="29" spans="1:6" ht="24.95" customHeight="1">
      <c r="A29" s="47">
        <v>2017</v>
      </c>
      <c r="B29" s="48">
        <v>49</v>
      </c>
      <c r="C29" s="48">
        <v>49</v>
      </c>
      <c r="D29" s="48">
        <v>3762</v>
      </c>
      <c r="E29" s="51">
        <v>767.75510204081627</v>
      </c>
      <c r="F29" s="52">
        <v>3038.4405912899997</v>
      </c>
    </row>
    <row r="30" spans="1:6" ht="24.95" customHeight="1" thickBot="1">
      <c r="A30" s="53">
        <v>2016</v>
      </c>
      <c r="B30" s="54">
        <v>54</v>
      </c>
      <c r="C30" s="54">
        <v>54</v>
      </c>
      <c r="D30" s="54">
        <v>4172.3000000000002</v>
      </c>
      <c r="E30" s="55">
        <v>772.64814814814815</v>
      </c>
      <c r="F30" s="56">
        <v>3024.6098999999995</v>
      </c>
    </row>
    <row r="31" spans="1:6" ht="15.75" thickTop="1">
      <c r="A31" s="57" t="s">
        <v>40</v>
      </c>
      <c r="B31" s="58"/>
      <c r="C31" s="5"/>
      <c r="D31" s="5"/>
      <c r="E31" s="6"/>
      <c r="F31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