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<sst xmlns="http://schemas.openxmlformats.org/spreadsheetml/2006/main" count="48" uniqueCount="33">
  <si>
    <t>TABEL</t>
  </si>
  <si>
    <t>Banyaknya Curah Hujan Dan Hari Hujan Menurut Kecamatan</t>
  </si>
  <si>
    <t>DATA 2020-2023 SESUAI</t>
  </si>
  <si>
    <t>Di Kabupaten Brebes Tahun 2018-2024</t>
  </si>
  <si>
    <t>No.</t>
  </si>
  <si>
    <t>Kecamatan</t>
  </si>
  <si>
    <t>mm</t>
  </si>
  <si>
    <t>hh</t>
  </si>
  <si>
    <t>Salem</t>
  </si>
  <si>
    <t xml:space="preserve"> -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</si>
  <si>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</si>
  <si>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</si>
  <si>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</si>
  <si>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</si>
  <si>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</si>
  <si>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</si>
  <si>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</si>
  <si>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</si>
  <si>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</si>
  <si>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</si>
  <si>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</si>
  <si>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</si>
  <si>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</si>
  <si>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</si>
  <si>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</si>
  <si>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</si>
  <si>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</si>
  <si>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Sumber: Dinas Pengelolaan Sumber Daya Air dan Penataan Ruang Kab. Brebes</t>
  </si>
  <si>
    <t>Brebes ,              Februari 2025</t>
  </si>
  <si>
    <t>Kepala Dinas Pengelolaan Sumber Daya Air</t>
  </si>
  <si>
    <t>dan Penataan Ruang Kab. Brebes</t>
  </si>
  <si>
    <t>ABDUL MAJID, ST, MT</t>
  </si>
  <si>
    <t>Pembina Tk I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</si>
</sst>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77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177" fontId="2" fillId="0" borderId="6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f08e0d0-5ea2-43ca-a22b-6c6f30a78a0d}">
  <dimension ref="A1:T33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20" ht="14.25" customHeight="1">
      <c r="A2" s="3" t="s">
        <v>1</v>
      </c>
      <c r="T2" s="4" t="s">
        <v>2</v>
      </c>
    </row>
    <row r="3" spans="1:14" ht="24.75" customHeight="1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ht="14.25" customHeight="1">
      <c r="A4" s="7" t="s">
        <v>4</v>
      </c>
      <c r="B4" s="7" t="s">
        <v>5</v>
      </c>
      <c r="C4" s="8">
        <v>2018</v>
      </c>
      <c r="D4" s="9"/>
      <c r="E4" s="8">
        <v>2019</v>
      </c>
      <c r="F4" s="9"/>
      <c r="G4" s="8">
        <v>2020</v>
      </c>
      <c r="H4" s="9"/>
      <c r="I4" s="8">
        <v>2021</v>
      </c>
      <c r="J4" s="9"/>
      <c r="K4" s="8">
        <v>2022</v>
      </c>
      <c r="L4" s="9"/>
      <c r="M4" s="8">
        <v>2023</v>
      </c>
      <c r="N4" s="9"/>
      <c r="O4" s="8">
        <v>2024</v>
      </c>
      <c r="P4" s="9"/>
    </row>
    <row r="5" spans="1:16" ht="14.25" customHeight="1">
      <c r="A5" s="10"/>
      <c r="B5" s="10"/>
      <c r="C5" s="11" t="s">
        <v>6</v>
      </c>
      <c r="D5" s="11" t="s">
        <v>7</v>
      </c>
      <c r="E5" s="11" t="s">
        <v>6</v>
      </c>
      <c r="F5" s="11" t="s">
        <v>7</v>
      </c>
      <c r="G5" s="11" t="s">
        <v>6</v>
      </c>
      <c r="H5" s="11" t="s">
        <v>7</v>
      </c>
      <c r="I5" s="11" t="s">
        <v>6</v>
      </c>
      <c r="J5" s="11" t="s">
        <v>7</v>
      </c>
      <c r="K5" s="11" t="s">
        <v>6</v>
      </c>
      <c r="L5" s="11" t="s">
        <v>7</v>
      </c>
      <c r="M5" s="11" t="s">
        <v>6</v>
      </c>
      <c r="N5" s="11" t="s">
        <v>7</v>
      </c>
      <c r="O5" s="11" t="s">
        <v>6</v>
      </c>
      <c r="P5" s="11" t="s">
        <v>7</v>
      </c>
    </row>
    <row r="6" spans="1:16" ht="14.25" customHeight="1">
      <c r="A6" s="12">
        <v>1</v>
      </c>
      <c r="B6" s="13" t="s">
        <v>8</v>
      </c>
      <c r="C6" s="14" t="s">
        <v>9</v>
      </c>
      <c r="D6" s="14" t="s">
        <v>9</v>
      </c>
      <c r="E6" s="14">
        <v>1909</v>
      </c>
      <c r="F6" s="14">
        <v>115</v>
      </c>
      <c r="G6" s="14">
        <v>3894</v>
      </c>
      <c r="H6" s="14">
        <v>191</v>
      </c>
      <c r="I6" s="14">
        <v>3301</v>
      </c>
      <c r="J6" s="14">
        <v>157</v>
      </c>
      <c r="K6" s="15">
        <v>6243</v>
      </c>
      <c r="L6" s="15">
        <v>294</v>
      </c>
      <c r="M6" s="16">
        <v>3351</v>
      </c>
      <c r="N6" s="16">
        <v>171</v>
      </c>
      <c r="O6" s="16">
        <v>5359</v>
      </c>
      <c r="P6" s="16">
        <v>205</v>
      </c>
    </row>
    <row r="7" spans="1:16" ht="14.25" customHeight="1">
      <c r="A7" s="12">
        <v>2</v>
      </c>
      <c r="B7" s="13" t="s">
        <v>10</v>
      </c>
      <c r="C7" s="14">
        <v>2403</v>
      </c>
      <c r="D7" s="14">
        <v>139</v>
      </c>
      <c r="E7" s="14">
        <v>1996</v>
      </c>
      <c r="F7" s="14">
        <v>119</v>
      </c>
      <c r="G7" s="14">
        <v>3071</v>
      </c>
      <c r="H7" s="14">
        <v>174</v>
      </c>
      <c r="I7" s="14">
        <v>3020</v>
      </c>
      <c r="J7" s="14">
        <v>188</v>
      </c>
      <c r="K7" s="15">
        <v>3421</v>
      </c>
      <c r="L7" s="15">
        <v>180</v>
      </c>
      <c r="M7" s="16">
        <v>1768</v>
      </c>
      <c r="N7" s="16">
        <v>141</v>
      </c>
      <c r="O7" s="16">
        <v>2766</v>
      </c>
      <c r="P7" s="16">
        <v>161</v>
      </c>
    </row>
    <row r="8" spans="1:16" ht="14.25" customHeight="1">
      <c r="A8" s="12">
        <v>3</v>
      </c>
      <c r="B8" s="13" t="s">
        <v>11</v>
      </c>
      <c r="C8" s="14">
        <v>2320</v>
      </c>
      <c r="D8" s="14">
        <v>169</v>
      </c>
      <c r="E8" s="14">
        <v>1848</v>
      </c>
      <c r="F8" s="14">
        <v>157</v>
      </c>
      <c r="G8" s="14">
        <v>3488</v>
      </c>
      <c r="H8" s="14">
        <v>221</v>
      </c>
      <c r="I8" s="14">
        <v>2652</v>
      </c>
      <c r="J8" s="14">
        <v>193</v>
      </c>
      <c r="K8" s="15">
        <v>3080</v>
      </c>
      <c r="L8" s="15">
        <v>284</v>
      </c>
      <c r="M8" s="16">
        <v>1895</v>
      </c>
      <c r="N8" s="16">
        <v>103</v>
      </c>
      <c r="O8" s="16">
        <v>2698</v>
      </c>
      <c r="P8" s="16">
        <v>200</v>
      </c>
    </row>
    <row r="9" spans="1:16" ht="14.25" customHeight="1">
      <c r="A9" s="12">
        <v>4</v>
      </c>
      <c r="B9" s="13" t="s">
        <v>12</v>
      </c>
      <c r="C9" s="14">
        <v>7214</v>
      </c>
      <c r="D9" s="14">
        <v>271</v>
      </c>
      <c r="E9" s="14">
        <v>4888</v>
      </c>
      <c r="F9" s="14">
        <v>215</v>
      </c>
      <c r="G9" s="14">
        <v>5381</v>
      </c>
      <c r="H9" s="14">
        <v>217</v>
      </c>
      <c r="I9" s="14">
        <v>4278</v>
      </c>
      <c r="J9" s="14">
        <v>191</v>
      </c>
      <c r="K9" s="15">
        <v>4850</v>
      </c>
      <c r="L9" s="15">
        <v>223</v>
      </c>
      <c r="M9" s="16">
        <v>2541</v>
      </c>
      <c r="N9" s="16">
        <v>135</v>
      </c>
      <c r="O9" s="16">
        <v>1449</v>
      </c>
      <c r="P9" s="16">
        <v>210</v>
      </c>
    </row>
    <row r="10" spans="1:16" ht="14.25" customHeight="1">
      <c r="A10" s="12">
        <v>5</v>
      </c>
      <c r="B10" s="13" t="s">
        <v>13</v>
      </c>
      <c r="C10" s="14" t="s">
        <v>9</v>
      </c>
      <c r="D10" s="14" t="s">
        <v>9</v>
      </c>
      <c r="E10" s="14">
        <v>23106</v>
      </c>
      <c r="F10" s="14">
        <v>172</v>
      </c>
      <c r="G10" s="14">
        <v>3640</v>
      </c>
      <c r="H10" s="14">
        <v>230</v>
      </c>
      <c r="I10" s="14">
        <v>3194</v>
      </c>
      <c r="J10" s="14">
        <v>222</v>
      </c>
      <c r="K10" s="15">
        <v>3678</v>
      </c>
      <c r="L10" s="15">
        <v>291</v>
      </c>
      <c r="M10" s="16">
        <v>2859</v>
      </c>
      <c r="N10" s="16">
        <v>198</v>
      </c>
      <c r="O10" s="16">
        <v>3827</v>
      </c>
      <c r="P10" s="16">
        <v>177</v>
      </c>
    </row>
    <row r="11" spans="1:16" ht="14.25" customHeight="1">
      <c r="A11" s="12">
        <v>6</v>
      </c>
      <c r="B11" s="13" t="s">
        <v>14</v>
      </c>
      <c r="C11" s="14">
        <v>1670</v>
      </c>
      <c r="D11" s="14">
        <v>88</v>
      </c>
      <c r="E11" s="14">
        <v>1750</v>
      </c>
      <c r="F11" s="14">
        <v>80</v>
      </c>
      <c r="G11" s="14">
        <v>2789</v>
      </c>
      <c r="H11" s="14">
        <v>172</v>
      </c>
      <c r="I11" s="14">
        <v>2601</v>
      </c>
      <c r="J11" s="14">
        <v>182</v>
      </c>
      <c r="K11" s="15">
        <v>2515</v>
      </c>
      <c r="L11" s="15">
        <v>224</v>
      </c>
      <c r="M11" s="16">
        <v>1430</v>
      </c>
      <c r="N11" s="16">
        <v>112</v>
      </c>
      <c r="O11" s="16">
        <v>2822</v>
      </c>
      <c r="P11" s="16">
        <v>156</v>
      </c>
    </row>
    <row r="12" spans="1:16" ht="14.25" customHeight="1">
      <c r="A12" s="12">
        <v>7</v>
      </c>
      <c r="B12" s="13" t="s">
        <v>15</v>
      </c>
      <c r="C12" s="14">
        <v>3835</v>
      </c>
      <c r="D12" s="14">
        <v>185</v>
      </c>
      <c r="E12" s="14">
        <v>3682</v>
      </c>
      <c r="F12" s="14">
        <v>154</v>
      </c>
      <c r="G12" s="14">
        <v>3260</v>
      </c>
      <c r="H12" s="14">
        <v>152</v>
      </c>
      <c r="I12" s="14">
        <v>2173</v>
      </c>
      <c r="J12" s="14">
        <v>149</v>
      </c>
      <c r="K12" s="15">
        <v>2614</v>
      </c>
      <c r="L12" s="15">
        <v>169</v>
      </c>
      <c r="M12" s="16">
        <v>1794</v>
      </c>
      <c r="N12" s="16">
        <v>102</v>
      </c>
      <c r="O12" s="16">
        <v>993</v>
      </c>
      <c r="P12" s="16">
        <v>143</v>
      </c>
    </row>
    <row r="13" spans="1:16" ht="14.25" customHeight="1">
      <c r="A13" s="12">
        <v>8</v>
      </c>
      <c r="B13" s="13" t="s">
        <v>16</v>
      </c>
      <c r="C13" s="14">
        <v>12362</v>
      </c>
      <c r="D13" s="14">
        <v>486</v>
      </c>
      <c r="E13" s="14">
        <v>10847</v>
      </c>
      <c r="F13" s="14">
        <v>1313</v>
      </c>
      <c r="G13" s="14">
        <v>3605</v>
      </c>
      <c r="H13" s="14">
        <v>156</v>
      </c>
      <c r="I13" s="14">
        <v>3239</v>
      </c>
      <c r="J13" s="14">
        <v>164</v>
      </c>
      <c r="K13" s="15">
        <v>3489</v>
      </c>
      <c r="L13" s="15">
        <v>193</v>
      </c>
      <c r="M13" s="16">
        <v>2140</v>
      </c>
      <c r="N13" s="16">
        <v>127</v>
      </c>
      <c r="O13" s="16">
        <v>2055</v>
      </c>
      <c r="P13" s="16">
        <v>151</v>
      </c>
    </row>
    <row r="14" spans="1:16" ht="14.25" customHeight="1">
      <c r="A14" s="12">
        <v>9</v>
      </c>
      <c r="B14" s="13" t="s">
        <v>17</v>
      </c>
      <c r="C14" s="14">
        <v>8667</v>
      </c>
      <c r="D14" s="14">
        <v>420</v>
      </c>
      <c r="E14" s="14">
        <v>8203</v>
      </c>
      <c r="F14" s="14">
        <v>408</v>
      </c>
      <c r="G14" s="14">
        <v>3010</v>
      </c>
      <c r="H14" s="14">
        <v>181</v>
      </c>
      <c r="I14" s="14">
        <v>2905</v>
      </c>
      <c r="J14" s="14">
        <v>65</v>
      </c>
      <c r="K14" s="15">
        <v>2831</v>
      </c>
      <c r="L14" s="15">
        <v>212</v>
      </c>
      <c r="M14" s="16">
        <v>1562</v>
      </c>
      <c r="N14" s="16">
        <v>132</v>
      </c>
      <c r="O14" s="16">
        <v>2042</v>
      </c>
      <c r="P14" s="16">
        <v>162</v>
      </c>
    </row>
    <row r="15" spans="1:16" ht="14.25" customHeight="1">
      <c r="A15" s="12">
        <v>10</v>
      </c>
      <c r="B15" s="13" t="s">
        <v>18</v>
      </c>
      <c r="C15" s="14">
        <v>4671</v>
      </c>
      <c r="D15" s="14">
        <v>257</v>
      </c>
      <c r="E15" s="14">
        <v>5147</v>
      </c>
      <c r="F15" s="14">
        <v>237</v>
      </c>
      <c r="G15" s="14">
        <v>2891</v>
      </c>
      <c r="H15" s="14">
        <v>134</v>
      </c>
      <c r="I15" s="14">
        <v>1817</v>
      </c>
      <c r="J15" s="14">
        <v>126</v>
      </c>
      <c r="K15" s="15">
        <v>2307</v>
      </c>
      <c r="L15" s="15">
        <v>148</v>
      </c>
      <c r="M15" s="16">
        <v>1403</v>
      </c>
      <c r="N15" s="16">
        <v>90</v>
      </c>
      <c r="O15" s="16">
        <v>1639</v>
      </c>
      <c r="P15" s="16">
        <v>111</v>
      </c>
    </row>
    <row r="16" spans="1:16" ht="14.25" customHeight="1">
      <c r="A16" s="12">
        <v>11</v>
      </c>
      <c r="B16" s="13" t="s">
        <v>19</v>
      </c>
      <c r="C16" s="14">
        <v>1339</v>
      </c>
      <c r="D16" s="14">
        <v>92</v>
      </c>
      <c r="E16" s="14">
        <v>1281</v>
      </c>
      <c r="F16" s="14">
        <v>84</v>
      </c>
      <c r="G16" s="14">
        <v>2788</v>
      </c>
      <c r="H16" s="14">
        <v>149</v>
      </c>
      <c r="I16" s="14">
        <v>2090</v>
      </c>
      <c r="J16" s="14">
        <v>145</v>
      </c>
      <c r="K16" s="15">
        <v>2111</v>
      </c>
      <c r="L16" s="15">
        <v>180</v>
      </c>
      <c r="M16" s="16">
        <v>1245</v>
      </c>
      <c r="N16" s="16">
        <v>102</v>
      </c>
      <c r="O16" s="16">
        <v>1959</v>
      </c>
      <c r="P16" s="16">
        <v>129</v>
      </c>
    </row>
    <row r="17" spans="1:16" ht="14.25" customHeight="1">
      <c r="A17" s="12">
        <v>12</v>
      </c>
      <c r="B17" s="13" t="s">
        <v>20</v>
      </c>
      <c r="C17" s="14">
        <v>6571</v>
      </c>
      <c r="D17" s="14">
        <v>289</v>
      </c>
      <c r="E17" s="14">
        <v>4076</v>
      </c>
      <c r="F17" s="14">
        <v>219</v>
      </c>
      <c r="G17" s="14">
        <v>1588</v>
      </c>
      <c r="H17" s="14">
        <v>160</v>
      </c>
      <c r="I17" s="14">
        <v>1297</v>
      </c>
      <c r="J17" s="14">
        <v>140</v>
      </c>
      <c r="K17" s="15">
        <v>1245</v>
      </c>
      <c r="L17" s="15">
        <v>159</v>
      </c>
      <c r="M17" s="16">
        <v>704</v>
      </c>
      <c r="N17" s="16">
        <v>104</v>
      </c>
      <c r="O17" s="16">
        <v>1027</v>
      </c>
      <c r="P17" s="16">
        <v>120</v>
      </c>
    </row>
    <row r="18" spans="1:16" ht="14.25" customHeight="1">
      <c r="A18" s="12">
        <v>13</v>
      </c>
      <c r="B18" s="13" t="s">
        <v>21</v>
      </c>
      <c r="C18" s="14">
        <v>5648</v>
      </c>
      <c r="D18" s="14">
        <v>258</v>
      </c>
      <c r="E18" s="14">
        <v>5190</v>
      </c>
      <c r="F18" s="14">
        <v>233</v>
      </c>
      <c r="G18" s="14">
        <v>3487</v>
      </c>
      <c r="H18" s="14">
        <v>153</v>
      </c>
      <c r="I18" s="14">
        <v>2243</v>
      </c>
      <c r="J18" s="14">
        <v>73</v>
      </c>
      <c r="K18" s="15">
        <v>2302</v>
      </c>
      <c r="L18" s="15">
        <v>164</v>
      </c>
      <c r="M18" s="16">
        <v>1723</v>
      </c>
      <c r="N18" s="16">
        <v>105</v>
      </c>
      <c r="O18" s="16">
        <v>2456</v>
      </c>
      <c r="P18" s="16">
        <v>141</v>
      </c>
    </row>
    <row r="19" spans="1:16" ht="14.25" customHeight="1">
      <c r="A19" s="12">
        <v>14</v>
      </c>
      <c r="B19" s="13" t="s">
        <v>22</v>
      </c>
      <c r="C19" s="14">
        <v>4133</v>
      </c>
      <c r="D19" s="14">
        <v>206</v>
      </c>
      <c r="E19" s="14">
        <v>3288</v>
      </c>
      <c r="F19" s="14">
        <v>175</v>
      </c>
      <c r="G19" s="14">
        <v>2856</v>
      </c>
      <c r="H19" s="14">
        <v>128</v>
      </c>
      <c r="I19" s="14">
        <v>2081</v>
      </c>
      <c r="J19" s="14">
        <v>127</v>
      </c>
      <c r="K19" s="15">
        <v>1696</v>
      </c>
      <c r="L19" s="15">
        <v>139</v>
      </c>
      <c r="M19" s="16">
        <v>1285</v>
      </c>
      <c r="N19" s="16">
        <v>98</v>
      </c>
      <c r="O19" s="16">
        <v>2033</v>
      </c>
      <c r="P19" s="16">
        <v>103</v>
      </c>
    </row>
    <row r="20" spans="1:16" ht="14.25" customHeight="1">
      <c r="A20" s="12">
        <v>15</v>
      </c>
      <c r="B20" s="13" t="s">
        <v>23</v>
      </c>
      <c r="C20" s="14">
        <v>4645</v>
      </c>
      <c r="D20" s="14">
        <v>259</v>
      </c>
      <c r="E20" s="14">
        <v>5297</v>
      </c>
      <c r="F20" s="14">
        <v>346</v>
      </c>
      <c r="G20" s="14">
        <v>3139</v>
      </c>
      <c r="H20" s="14">
        <v>177</v>
      </c>
      <c r="I20" s="14">
        <v>2504</v>
      </c>
      <c r="J20" s="14">
        <v>186</v>
      </c>
      <c r="K20" s="15">
        <v>2860</v>
      </c>
      <c r="L20" s="15">
        <v>189</v>
      </c>
      <c r="M20" s="16">
        <v>1685</v>
      </c>
      <c r="N20" s="16">
        <v>117</v>
      </c>
      <c r="O20" s="16">
        <v>2588</v>
      </c>
      <c r="P20" s="16">
        <v>146</v>
      </c>
    </row>
    <row r="21" spans="1:16" ht="14.25" customHeight="1">
      <c r="A21" s="12">
        <v>16</v>
      </c>
      <c r="B21" s="13" t="s">
        <v>24</v>
      </c>
      <c r="C21" s="14">
        <v>2040</v>
      </c>
      <c r="D21" s="14">
        <v>99</v>
      </c>
      <c r="E21" s="14">
        <v>1909</v>
      </c>
      <c r="F21" s="14">
        <v>93</v>
      </c>
      <c r="G21" s="14">
        <v>3469</v>
      </c>
      <c r="H21" s="14">
        <v>150</v>
      </c>
      <c r="I21" s="14">
        <v>2253</v>
      </c>
      <c r="J21" s="14">
        <v>158</v>
      </c>
      <c r="K21" s="15">
        <v>2595</v>
      </c>
      <c r="L21" s="15">
        <v>156</v>
      </c>
      <c r="M21" s="16">
        <v>1956</v>
      </c>
      <c r="N21" s="16">
        <v>95</v>
      </c>
      <c r="O21" s="16">
        <v>1925</v>
      </c>
      <c r="P21" s="16">
        <v>107</v>
      </c>
    </row>
    <row r="22" spans="1:16" ht="14.25" customHeight="1">
      <c r="A22" s="12">
        <v>17</v>
      </c>
      <c r="B22" s="13" t="s">
        <v>25</v>
      </c>
      <c r="C22" s="14">
        <v>1587</v>
      </c>
      <c r="D22" s="14">
        <v>90</v>
      </c>
      <c r="E22" s="14">
        <v>1404</v>
      </c>
      <c r="F22" s="14">
        <v>68</v>
      </c>
      <c r="G22" s="14">
        <v>2881</v>
      </c>
      <c r="H22" s="14">
        <v>135</v>
      </c>
      <c r="I22" s="14">
        <v>2251</v>
      </c>
      <c r="J22" s="14">
        <v>138</v>
      </c>
      <c r="K22" s="15">
        <v>2969</v>
      </c>
      <c r="L22" s="15">
        <v>150</v>
      </c>
      <c r="M22" s="16">
        <v>1339</v>
      </c>
      <c r="N22" s="16">
        <v>85</v>
      </c>
      <c r="O22" s="16">
        <v>1693</v>
      </c>
      <c r="P22" s="16">
        <v>118</v>
      </c>
    </row>
    <row r="23" spans="1:16" ht="14.25" customHeight="1">
      <c r="A23" s="8" t="s">
        <v>26</v>
      </c>
      <c r="B23" s="9"/>
      <c r="C23" s="17">
        <f>SUM(C6:C22)</f>
      </c>
      <c r="D23" s="17">
        <f>SUM(D6:D22)</f>
      </c>
      <c r="E23" s="17">
        <f>SUM(E6:E22)</f>
      </c>
      <c r="F23" s="17">
        <f>SUM(F6:F22)</f>
      </c>
      <c r="G23" s="17">
        <f>SUM(G6:G22)</f>
      </c>
      <c r="H23" s="17">
        <f>SUM(H6:H22)</f>
      </c>
      <c r="I23" s="17">
        <f>SUM(I6:I22)</f>
      </c>
      <c r="J23" s="17">
        <f>SUM(J6:J22)</f>
      </c>
      <c r="K23" s="17">
        <f>SUM(K6:K22)</f>
      </c>
      <c r="L23" s="17">
        <f>SUM(L6:L22)</f>
      </c>
      <c r="M23" s="17">
        <f>SUM(M6:M22)</f>
      </c>
      <c r="N23" s="17">
        <f>SUM(N6:N22)</f>
      </c>
      <c r="O23" s="17">
        <f>SUM(O6:O22)</f>
      </c>
      <c r="P23" s="17">
        <f>SUM(P6:P22)</f>
      </c>
    </row>
    <row r="24" ht="14.25" customHeight="1"/>
    <row r="25" spans="1:14" ht="14.25" customHeight="1">
      <c r="A25" s="4" t="s">
        <v>27</v>
      </c>
      <c r="J25" s="18"/>
      <c r="K25" s="19"/>
      <c r="L25" s="19"/>
      <c r="M25" s="19"/>
      <c r="N25" s="19"/>
    </row>
    <row r="26" spans="13:15" ht="14.25" customHeight="1">
      <c r="M26" s="4" t="s">
        <v>28</v>
      </c>
      <c r="O26" s="18"/>
    </row>
    <row r="27" spans="13:15" ht="14.25" customHeight="1">
      <c r="M27" s="4" t="s">
        <v>29</v>
      </c>
      <c r="O27" s="18"/>
    </row>
    <row r="28" spans="13:15" ht="14.25" customHeight="1">
      <c r="M28" s="4" t="s">
        <v>30</v>
      </c>
      <c r="O28" s="18"/>
    </row>
    <row r="29" spans="13:15" ht="14.25" customHeight="1">
      <c r="M29" s="18"/>
      <c r="O29" s="18"/>
    </row>
    <row r="30" spans="13:15" ht="14.25" customHeight="1">
      <c r="M30" s="18"/>
      <c r="O30" s="20"/>
    </row>
    <row r="31" spans="13:15" ht="14.25" customHeight="1">
      <c r="M31" s="20"/>
      <c r="O31" s="20"/>
    </row>
    <row r="32" spans="13:13" ht="14.25" customHeight="1">
      <c r="M32" s="21" t="s">
        <v>31</v>
      </c>
    </row>
    <row r="33" spans="13:13" ht="14.25" customHeight="1">
      <c r="M33" s="21" t="s">
        <v>32</v>
      </c>
    </row>
  </sheetData>
  <mergeCells count="15">
    <mergeCell ref="G4:H4"/>
    <mergeCell ref="I4:J4"/>
    <mergeCell ref="A23:B23"/>
    <mergeCell ref="K4:L4"/>
    <mergeCell ref="M4:N4"/>
    <mergeCell ref="O4:P4"/>
    <mergeCell ref="M32:P32"/>
    <mergeCell ref="M33:P33"/>
    <mergeCell ref="A1:N1"/>
    <mergeCell ref="A2:N2"/>
    <mergeCell ref="A3:N3"/>
    <mergeCell ref="A4:A5"/>
    <mergeCell ref="B4:B5"/>
    <mergeCell ref="C4:D4"/>
    <mergeCell ref="E4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