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Sheet1!$A$1:$L$35</definedName>
  </definedNames>
  <calcPr fullCalcOnLoad="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<sst xmlns="http://schemas.openxmlformats.org/spreadsheetml/2006/main" count="47" uniqueCount="36">
  <si>
    <t>TABEL</t>
  </si>
  <si>
    <t>Banyaknya Curah Hujan Dan Hari Hujan Menurut Kecamatan</t>
  </si>
  <si>
    <t>Di Kabupaten Brebes Tahun 2019-2023</t>
  </si>
  <si>
    <t>No.</t>
  </si>
  <si>
    <t>Kecamatan</t>
  </si>
  <si>
    <t>mm</t>
  </si>
  <si>
    <t>hh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</si>
  <si>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</si>
  <si>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</si>
  <si>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</si>
  <si>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</si>
  <si>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</si>
  <si>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</si>
  <si>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</si>
  <si>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</si>
  <si>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</si>
  <si>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</si>
  <si>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</si>
  <si>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</si>
  <si>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</si>
  <si>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</si>
  <si>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</si>
  <si>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</si>
  <si>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</si>
  <si>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</t>
  </si>
  <si>
    <t>Sumber: Dinas Pengelolaan Sumber Daya Air dan Penataan Ruang Kab. Brebes</t>
  </si>
  <si>
    <t>Brebes ,              Januari 2023</t>
  </si>
  <si>
    <t>Brebes,                                   Januari 2024</t>
  </si>
  <si>
    <t>Kepala Dinas Pengelolaan Sumber Daya Air</t>
  </si>
  <si>
    <t xml:space="preserve">Kepala Dinas Pengelolaan Sumber Daya Air </t>
  </si>
  <si>
    <t>dan Penataan Ruang Kab. Brebes</t>
  </si>
  <si>
    <t>dan Penataan Ruang</t>
  </si>
  <si>
    <t>Kabupaten Brebes</t>
  </si>
  <si>
    <t>ABDUL MAJID, ST, MT</t>
  </si>
  <si>
    <t>Pembina</t>
  </si>
  <si>
    <t>NIP. 19731101 200604 1 008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</si>
</sst>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5">
    <font>
      <sz val="10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>
      <alignment/>
      <protection/>
    </xf>
  </cellStyleXfs>
  <cellXfs count="27">
    <xf numFmtId="0" fontId="0" fillId="0" borderId="0" xfId="0"/>
    <xf numFmtId="0" fontId="3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Border="1" applyAlignment="1">
      <alignment horizontal="right" vertical="center"/>
    </xf>
    <xf numFmtId="177" fontId="3" fillId="0" borderId="2" xfId="20" applyFont="1" applyFill="1" applyBorder="1" applyAlignment="1">
      <alignment horizontal="right" vertical="center"/>
    </xf>
    <xf numFmtId="177" fontId="3" fillId="0" borderId="2" xfId="2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2" xfId="20" applyFont="1" applyBorder="1" applyAlignment="1">
      <alignment horizontal="center" vertical="center"/>
    </xf>
    <xf numFmtId="177" fontId="2" fillId="0" borderId="2" xfId="2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1" fillId="0" borderId="0" xfId="0" applyFont="1" applyAlignment="1">
      <alignment horizontal="left" indent="13"/>
    </xf>
    <xf numFmtId="0" fontId="3" fillId="0" borderId="0" xfId="0" applyFont="1" applyAlignment="1" applyProtection="1">
      <alignment vertical="top"/>
      <protection locked="0"/>
    </xf>
    <xf numFmtId="0" fontId="1" fillId="0" borderId="0" xfId="0" applyFont="1"/>
    <xf numFmtId="0" fontId="3" fillId="0" borderId="0" xfId="21">
      <alignment/>
      <protection/>
    </xf>
    <xf numFmtId="0" fontId="1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horizontal="left" indent="13"/>
    </xf>
    <xf numFmtId="0" fontId="2" fillId="0" borderId="0" xfId="0" applyFont="1" applyProtection="1">
      <protection locked="0"/>
    </xf>
    <xf numFmtId="0" fontId="2" fillId="0" borderId="0" xfId="0" applyFont="1"/>
    <xf numFmtId="0" fontId="1" fillId="0" borderId="0" xfId="0" applyFont="1" applyProtection="1">
      <protection locked="0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  <cellStyle name="Normal 2" xfId="2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ff7652-6d2a-4f20-a94e-8ff9a46a7f94}">
  <dimension ref="A1:L35"/>
  <sheetViews>
    <sheetView tabSelected="1" view="pageBreakPreview" zoomScaleNormal="100" zoomScaleSheetLayoutView="100" workbookViewId="0" topLeftCell="B1">
      <selection pane="topLeft" activeCell="A3" sqref="A3:J3"/>
    </sheetView>
  </sheetViews>
  <sheetFormatPr defaultRowHeight="14.5" customHeight="1"/>
  <cols>
    <col min="1" max="1" width="5.85714285714286" style="1" customWidth="1"/>
    <col min="2" max="2" width="17" style="1" customWidth="1"/>
    <col min="3" max="10" width="12.7142857142857" style="1" customWidth="1"/>
    <col min="11" max="11" width="13.4285714285714" style="1" customWidth="1"/>
    <col min="12" max="12" width="16.2857142857143" style="1" customWidth="1"/>
    <col min="13" max="16384" width="9.14285714285714" style="1" customWidth="1"/>
  </cols>
  <sheetData>
    <row r="1" spans="1:11" ht="15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ht="15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3"/>
    </row>
    <row r="4" spans="1:12" ht="15" customHeight="1">
      <c r="A4" s="5" t="s">
        <v>3</v>
      </c>
      <c r="B4" s="5" t="s">
        <v>4</v>
      </c>
      <c r="C4" s="6">
        <v>2019</v>
      </c>
      <c r="D4" s="7"/>
      <c r="E4" s="6">
        <v>2020</v>
      </c>
      <c r="F4" s="7"/>
      <c r="G4" s="6">
        <v>2021</v>
      </c>
      <c r="H4" s="7"/>
      <c r="I4" s="6">
        <v>2022</v>
      </c>
      <c r="J4" s="7"/>
      <c r="K4" s="6">
        <v>2023</v>
      </c>
      <c r="L4" s="7"/>
    </row>
    <row r="5" spans="1:12" ht="15" customHeight="1">
      <c r="A5" s="5"/>
      <c r="B5" s="5"/>
      <c r="C5" s="5" t="s">
        <v>5</v>
      </c>
      <c r="D5" s="5" t="s">
        <v>6</v>
      </c>
      <c r="E5" s="5" t="s">
        <v>5</v>
      </c>
      <c r="F5" s="5" t="s">
        <v>6</v>
      </c>
      <c r="G5" s="5" t="s">
        <v>5</v>
      </c>
      <c r="H5" s="5" t="s">
        <v>6</v>
      </c>
      <c r="I5" s="5" t="s">
        <v>5</v>
      </c>
      <c r="J5" s="5" t="s">
        <v>6</v>
      </c>
      <c r="K5" s="5" t="s">
        <v>5</v>
      </c>
      <c r="L5" s="5" t="s">
        <v>6</v>
      </c>
    </row>
    <row r="6" spans="1:12" ht="20.15" customHeight="1">
      <c r="A6" s="5">
        <v>1</v>
      </c>
      <c r="B6" s="8" t="s">
        <v>7</v>
      </c>
      <c r="C6" s="9">
        <v>1909</v>
      </c>
      <c r="D6" s="9">
        <v>115</v>
      </c>
      <c r="E6" s="9">
        <v>3894</v>
      </c>
      <c r="F6" s="9">
        <v>191</v>
      </c>
      <c r="G6" s="9">
        <v>3301</v>
      </c>
      <c r="H6" s="9">
        <v>157</v>
      </c>
      <c r="I6" s="10">
        <v>6243</v>
      </c>
      <c r="J6" s="11">
        <v>294</v>
      </c>
      <c r="K6" s="10">
        <v>3351</v>
      </c>
      <c r="L6" s="11">
        <v>171</v>
      </c>
    </row>
    <row r="7" spans="1:12" ht="20.15" customHeight="1">
      <c r="A7" s="5">
        <v>2</v>
      </c>
      <c r="B7" s="8" t="s">
        <v>8</v>
      </c>
      <c r="C7" s="9">
        <v>1996</v>
      </c>
      <c r="D7" s="9">
        <v>119</v>
      </c>
      <c r="E7" s="9">
        <v>3071</v>
      </c>
      <c r="F7" s="9">
        <v>174</v>
      </c>
      <c r="G7" s="9">
        <v>3020</v>
      </c>
      <c r="H7" s="9">
        <v>188</v>
      </c>
      <c r="I7" s="10">
        <v>3421</v>
      </c>
      <c r="J7" s="11">
        <v>180</v>
      </c>
      <c r="K7" s="10">
        <v>1768</v>
      </c>
      <c r="L7" s="11">
        <v>141</v>
      </c>
    </row>
    <row r="8" spans="1:12" ht="20.15" customHeight="1">
      <c r="A8" s="5">
        <v>3</v>
      </c>
      <c r="B8" s="8" t="s">
        <v>9</v>
      </c>
      <c r="C8" s="9">
        <v>1848</v>
      </c>
      <c r="D8" s="9">
        <v>157</v>
      </c>
      <c r="E8" s="9">
        <v>3488</v>
      </c>
      <c r="F8" s="9">
        <v>221</v>
      </c>
      <c r="G8" s="9">
        <v>2652</v>
      </c>
      <c r="H8" s="9">
        <v>193</v>
      </c>
      <c r="I8" s="10">
        <v>3080</v>
      </c>
      <c r="J8" s="11">
        <v>284</v>
      </c>
      <c r="K8" s="10">
        <v>1895</v>
      </c>
      <c r="L8" s="11">
        <v>103</v>
      </c>
    </row>
    <row r="9" spans="1:12" ht="20.15" customHeight="1">
      <c r="A9" s="5">
        <v>4</v>
      </c>
      <c r="B9" s="8" t="s">
        <v>10</v>
      </c>
      <c r="C9" s="9">
        <v>4888</v>
      </c>
      <c r="D9" s="9">
        <v>215</v>
      </c>
      <c r="E9" s="9">
        <v>5381</v>
      </c>
      <c r="F9" s="9">
        <v>217</v>
      </c>
      <c r="G9" s="9">
        <v>4278</v>
      </c>
      <c r="H9" s="9">
        <v>191</v>
      </c>
      <c r="I9" s="10">
        <v>4850</v>
      </c>
      <c r="J9" s="11">
        <v>223</v>
      </c>
      <c r="K9" s="10">
        <v>2541</v>
      </c>
      <c r="L9" s="11">
        <v>135</v>
      </c>
    </row>
    <row r="10" spans="1:12" ht="20.15" customHeight="1">
      <c r="A10" s="5">
        <v>5</v>
      </c>
      <c r="B10" s="8" t="s">
        <v>11</v>
      </c>
      <c r="C10" s="9">
        <v>23106</v>
      </c>
      <c r="D10" s="9">
        <v>172</v>
      </c>
      <c r="E10" s="9">
        <v>3640</v>
      </c>
      <c r="F10" s="9">
        <v>230</v>
      </c>
      <c r="G10" s="9">
        <v>3194</v>
      </c>
      <c r="H10" s="9">
        <v>222</v>
      </c>
      <c r="I10" s="10">
        <v>3678</v>
      </c>
      <c r="J10" s="11">
        <v>291</v>
      </c>
      <c r="K10" s="10">
        <v>2859</v>
      </c>
      <c r="L10" s="11">
        <v>198</v>
      </c>
    </row>
    <row r="11" spans="1:12" ht="20.15" customHeight="1">
      <c r="A11" s="5">
        <v>6</v>
      </c>
      <c r="B11" s="8" t="s">
        <v>12</v>
      </c>
      <c r="C11" s="9">
        <v>1750</v>
      </c>
      <c r="D11" s="9">
        <v>80</v>
      </c>
      <c r="E11" s="9">
        <v>2789</v>
      </c>
      <c r="F11" s="9">
        <v>172</v>
      </c>
      <c r="G11" s="9">
        <v>2601</v>
      </c>
      <c r="H11" s="9">
        <v>182</v>
      </c>
      <c r="I11" s="10">
        <v>2515</v>
      </c>
      <c r="J11" s="11">
        <v>224</v>
      </c>
      <c r="K11" s="10">
        <v>1430</v>
      </c>
      <c r="L11" s="11">
        <v>112</v>
      </c>
    </row>
    <row r="12" spans="1:12" ht="20.15" customHeight="1">
      <c r="A12" s="5">
        <v>7</v>
      </c>
      <c r="B12" s="8" t="s">
        <v>13</v>
      </c>
      <c r="C12" s="9">
        <v>3682</v>
      </c>
      <c r="D12" s="9">
        <v>154</v>
      </c>
      <c r="E12" s="9">
        <v>3260</v>
      </c>
      <c r="F12" s="9">
        <v>152</v>
      </c>
      <c r="G12" s="9">
        <v>2173</v>
      </c>
      <c r="H12" s="9">
        <v>149</v>
      </c>
      <c r="I12" s="10">
        <v>2614</v>
      </c>
      <c r="J12" s="11">
        <v>169</v>
      </c>
      <c r="K12" s="10">
        <v>1794</v>
      </c>
      <c r="L12" s="11">
        <v>102</v>
      </c>
    </row>
    <row r="13" spans="1:12" ht="20.15" customHeight="1">
      <c r="A13" s="5">
        <v>8</v>
      </c>
      <c r="B13" s="8" t="s">
        <v>14</v>
      </c>
      <c r="C13" s="9">
        <v>10847</v>
      </c>
      <c r="D13" s="9">
        <v>1313</v>
      </c>
      <c r="E13" s="9">
        <v>3605</v>
      </c>
      <c r="F13" s="9">
        <v>156</v>
      </c>
      <c r="G13" s="9">
        <v>3239</v>
      </c>
      <c r="H13" s="9">
        <v>164</v>
      </c>
      <c r="I13" s="10">
        <v>3489</v>
      </c>
      <c r="J13" s="11">
        <v>193</v>
      </c>
      <c r="K13" s="10">
        <v>2140</v>
      </c>
      <c r="L13" s="11">
        <v>127</v>
      </c>
    </row>
    <row r="14" spans="1:12" ht="20.15" customHeight="1">
      <c r="A14" s="5">
        <v>9</v>
      </c>
      <c r="B14" s="8" t="s">
        <v>15</v>
      </c>
      <c r="C14" s="9">
        <v>8203</v>
      </c>
      <c r="D14" s="9">
        <v>408</v>
      </c>
      <c r="E14" s="9">
        <v>3010</v>
      </c>
      <c r="F14" s="9">
        <v>181</v>
      </c>
      <c r="G14" s="9">
        <v>2905</v>
      </c>
      <c r="H14" s="9">
        <v>65</v>
      </c>
      <c r="I14" s="10">
        <v>2831</v>
      </c>
      <c r="J14" s="11">
        <v>212</v>
      </c>
      <c r="K14" s="10">
        <v>1562</v>
      </c>
      <c r="L14" s="11">
        <v>132</v>
      </c>
    </row>
    <row r="15" spans="1:12" ht="20.15" customHeight="1">
      <c r="A15" s="5">
        <v>10</v>
      </c>
      <c r="B15" s="8" t="s">
        <v>16</v>
      </c>
      <c r="C15" s="9">
        <v>5147</v>
      </c>
      <c r="D15" s="9">
        <v>237</v>
      </c>
      <c r="E15" s="9">
        <v>2891</v>
      </c>
      <c r="F15" s="9">
        <v>134</v>
      </c>
      <c r="G15" s="9">
        <v>1817</v>
      </c>
      <c r="H15" s="9">
        <v>126</v>
      </c>
      <c r="I15" s="10">
        <v>2307</v>
      </c>
      <c r="J15" s="11">
        <v>148</v>
      </c>
      <c r="K15" s="10">
        <v>1403</v>
      </c>
      <c r="L15" s="11">
        <v>90</v>
      </c>
    </row>
    <row r="16" spans="1:12" ht="20.15" customHeight="1">
      <c r="A16" s="5">
        <v>11</v>
      </c>
      <c r="B16" s="8" t="s">
        <v>17</v>
      </c>
      <c r="C16" s="9">
        <v>1281</v>
      </c>
      <c r="D16" s="9">
        <v>84</v>
      </c>
      <c r="E16" s="9">
        <v>2788</v>
      </c>
      <c r="F16" s="9">
        <v>149</v>
      </c>
      <c r="G16" s="9">
        <v>2090</v>
      </c>
      <c r="H16" s="9">
        <v>145</v>
      </c>
      <c r="I16" s="10">
        <v>2111</v>
      </c>
      <c r="J16" s="11">
        <v>180</v>
      </c>
      <c r="K16" s="10">
        <v>1245</v>
      </c>
      <c r="L16" s="11">
        <v>102</v>
      </c>
    </row>
    <row r="17" spans="1:12" ht="20.15" customHeight="1">
      <c r="A17" s="5">
        <v>12</v>
      </c>
      <c r="B17" s="8" t="s">
        <v>18</v>
      </c>
      <c r="C17" s="9">
        <v>4076</v>
      </c>
      <c r="D17" s="9">
        <v>219</v>
      </c>
      <c r="E17" s="9">
        <v>1588</v>
      </c>
      <c r="F17" s="9">
        <v>160</v>
      </c>
      <c r="G17" s="9">
        <v>1297</v>
      </c>
      <c r="H17" s="9">
        <v>140</v>
      </c>
      <c r="I17" s="10">
        <v>1245</v>
      </c>
      <c r="J17" s="11">
        <v>159</v>
      </c>
      <c r="K17" s="10">
        <v>704</v>
      </c>
      <c r="L17" s="11">
        <v>104</v>
      </c>
    </row>
    <row r="18" spans="1:12" ht="20.15" customHeight="1">
      <c r="A18" s="5">
        <v>13</v>
      </c>
      <c r="B18" s="8" t="s">
        <v>19</v>
      </c>
      <c r="C18" s="9">
        <v>5190</v>
      </c>
      <c r="D18" s="9">
        <v>233</v>
      </c>
      <c r="E18" s="9">
        <v>3487</v>
      </c>
      <c r="F18" s="9">
        <v>153</v>
      </c>
      <c r="G18" s="9">
        <v>2243</v>
      </c>
      <c r="H18" s="9">
        <v>73</v>
      </c>
      <c r="I18" s="10">
        <v>2302</v>
      </c>
      <c r="J18" s="11">
        <v>164</v>
      </c>
      <c r="K18" s="10">
        <v>1723</v>
      </c>
      <c r="L18" s="11">
        <v>105</v>
      </c>
    </row>
    <row r="19" spans="1:12" ht="20.15" customHeight="1">
      <c r="A19" s="5">
        <v>14</v>
      </c>
      <c r="B19" s="8" t="s">
        <v>20</v>
      </c>
      <c r="C19" s="9">
        <v>3288</v>
      </c>
      <c r="D19" s="9">
        <v>175</v>
      </c>
      <c r="E19" s="9">
        <v>2856</v>
      </c>
      <c r="F19" s="9">
        <v>128</v>
      </c>
      <c r="G19" s="9">
        <v>2081</v>
      </c>
      <c r="H19" s="9">
        <v>127</v>
      </c>
      <c r="I19" s="10">
        <v>1696</v>
      </c>
      <c r="J19" s="11">
        <v>139</v>
      </c>
      <c r="K19" s="10">
        <v>1285</v>
      </c>
      <c r="L19" s="11">
        <v>98</v>
      </c>
    </row>
    <row r="20" spans="1:12" ht="20.15" customHeight="1">
      <c r="A20" s="5">
        <v>15</v>
      </c>
      <c r="B20" s="8" t="s">
        <v>21</v>
      </c>
      <c r="C20" s="9">
        <v>5297</v>
      </c>
      <c r="D20" s="9">
        <v>346</v>
      </c>
      <c r="E20" s="9">
        <v>3139</v>
      </c>
      <c r="F20" s="9">
        <v>177</v>
      </c>
      <c r="G20" s="9">
        <v>2504</v>
      </c>
      <c r="H20" s="9">
        <v>186</v>
      </c>
      <c r="I20" s="10">
        <v>2860</v>
      </c>
      <c r="J20" s="11">
        <v>189</v>
      </c>
      <c r="K20" s="10">
        <v>1685</v>
      </c>
      <c r="L20" s="11">
        <v>117</v>
      </c>
    </row>
    <row r="21" spans="1:12" ht="20.15" customHeight="1">
      <c r="A21" s="5">
        <v>16</v>
      </c>
      <c r="B21" s="8" t="s">
        <v>22</v>
      </c>
      <c r="C21" s="9">
        <v>1909</v>
      </c>
      <c r="D21" s="9">
        <v>93</v>
      </c>
      <c r="E21" s="9">
        <v>3469</v>
      </c>
      <c r="F21" s="9">
        <v>150</v>
      </c>
      <c r="G21" s="9">
        <v>2253</v>
      </c>
      <c r="H21" s="9">
        <v>158</v>
      </c>
      <c r="I21" s="10">
        <v>2595</v>
      </c>
      <c r="J21" s="11">
        <v>156</v>
      </c>
      <c r="K21" s="10">
        <v>1956</v>
      </c>
      <c r="L21" s="11">
        <v>95</v>
      </c>
    </row>
    <row r="22" spans="1:12" ht="20.15" customHeight="1">
      <c r="A22" s="5">
        <v>17</v>
      </c>
      <c r="B22" s="8" t="s">
        <v>23</v>
      </c>
      <c r="C22" s="9">
        <v>1404</v>
      </c>
      <c r="D22" s="9">
        <v>68</v>
      </c>
      <c r="E22" s="9">
        <v>2881</v>
      </c>
      <c r="F22" s="9">
        <v>135</v>
      </c>
      <c r="G22" s="9">
        <v>2251</v>
      </c>
      <c r="H22" s="9">
        <v>138</v>
      </c>
      <c r="I22" s="10">
        <v>2969</v>
      </c>
      <c r="J22" s="11">
        <v>150</v>
      </c>
      <c r="K22" s="10">
        <v>1339</v>
      </c>
      <c r="L22" s="11">
        <v>85</v>
      </c>
    </row>
    <row r="23" spans="1:12" ht="20.15" customHeight="1">
      <c r="A23" s="12" t="s">
        <v>24</v>
      </c>
      <c r="B23" s="12"/>
      <c r="C23" s="13">
        <f t="shared" si="0" ref="C23:H23">SUM(C6:C22)</f>
        <v>85821</v>
      </c>
      <c r="D23" s="13">
        <f t="shared" si="0"/>
        <v>4188</v>
      </c>
      <c r="E23" s="13">
        <f t="shared" si="0"/>
        <v>55237</v>
      </c>
      <c r="F23" s="13">
        <f t="shared" si="0"/>
        <v>2880</v>
      </c>
      <c r="G23" s="13">
        <f t="shared" si="0"/>
        <v>43899</v>
      </c>
      <c r="H23" s="13">
        <f t="shared" si="0"/>
        <v>2604</v>
      </c>
      <c r="I23" s="14">
        <f>SUM(I6:I22)</f>
        <v>50806</v>
      </c>
      <c r="J23" s="14">
        <f>SUM(J6:J22)</f>
        <v>3355</v>
      </c>
      <c r="K23" s="14">
        <f>SUM(K6:K22)</f>
        <v>30680</v>
      </c>
      <c r="L23" s="14">
        <f>SUM(L6:L22)</f>
        <v>2017</v>
      </c>
    </row>
    <row r="24" ht="8.25" customHeight="1"/>
    <row r="25" spans="1:11" ht="14.5">
      <c r="A25" s="1" t="s">
        <v>25</v>
      </c>
      <c r="H25" s="15"/>
      <c r="I25" s="16"/>
      <c r="J25" s="16"/>
      <c r="K25" s="16"/>
    </row>
    <row r="26" spans="6:9" ht="15.5">
      <c r="F26" s="17" t="s">
        <v>26</v>
      </c>
      <c r="G26" s="18" t="s">
        <v>27</v>
      </c>
      <c r="H26" s="19"/>
      <c r="I26" s="20"/>
    </row>
    <row r="27" spans="6:9" ht="15.5">
      <c r="F27" s="17" t="s">
        <v>28</v>
      </c>
      <c r="G27" s="21" t="s">
        <v>29</v>
      </c>
      <c r="H27" s="19"/>
      <c r="I27" s="20"/>
    </row>
    <row r="28" spans="6:9" ht="15.5">
      <c r="F28" s="17" t="s">
        <v>30</v>
      </c>
      <c r="G28" s="21" t="s">
        <v>31</v>
      </c>
      <c r="H28" s="19"/>
      <c r="I28" s="20"/>
    </row>
    <row r="29" spans="6:9" ht="15.5">
      <c r="F29" s="17"/>
      <c r="G29" s="21" t="s">
        <v>32</v>
      </c>
      <c r="H29" s="19"/>
      <c r="I29" s="16"/>
    </row>
    <row r="30" spans="6:9" ht="15.5">
      <c r="F30" s="17"/>
      <c r="H30" s="19"/>
      <c r="I30" s="16"/>
    </row>
    <row r="31" spans="6:9" ht="15.5">
      <c r="F31" s="17"/>
      <c r="G31" s="22"/>
      <c r="H31" s="19"/>
      <c r="I31" s="16"/>
    </row>
    <row r="32" spans="6:9" ht="15.5">
      <c r="F32" s="17"/>
      <c r="G32" s="22"/>
      <c r="H32" s="19"/>
      <c r="I32" s="16"/>
    </row>
    <row r="33" spans="6:9" ht="15.5">
      <c r="F33" s="23" t="s">
        <v>33</v>
      </c>
      <c r="G33" s="24" t="s">
        <v>33</v>
      </c>
      <c r="H33" s="25"/>
      <c r="I33" s="16"/>
    </row>
    <row r="34" spans="6:9" ht="15.5">
      <c r="F34" s="17" t="s">
        <v>34</v>
      </c>
      <c r="G34" s="26" t="s">
        <v>34</v>
      </c>
      <c r="H34" s="19"/>
      <c r="I34" s="16"/>
    </row>
    <row r="35" spans="6:9" ht="15.5">
      <c r="F35" s="17" t="s">
        <v>35</v>
      </c>
      <c r="G35" s="26" t="s">
        <v>35</v>
      </c>
      <c r="H35" s="19"/>
      <c r="I35" s="16"/>
    </row>
  </sheetData>
  <mergeCells count="11">
    <mergeCell ref="K4:L4"/>
    <mergeCell ref="A1:J1"/>
    <mergeCell ref="A2:J2"/>
    <mergeCell ref="A3:J3"/>
    <mergeCell ref="I4:J4"/>
    <mergeCell ref="A23:B23"/>
    <mergeCell ref="G4:H4"/>
    <mergeCell ref="A4:A5"/>
    <mergeCell ref="B4:B5"/>
    <mergeCell ref="C4:D4"/>
    <mergeCell ref="E4:F4"/>
  </mergeCells>
  <printOptions horizontalCentered="1"/>
  <pageMargins left="0.2" right="0.2" top="0.2" bottom="0.2" header="0.3" footer="0.3"/>
  <pageSetup orientation="landscape" pageOrder="overThenDown" paperSize="9" scale="8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