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Sheet1!$A$1:$G$40</definedName>
  </definedNames>
  <calcPr fullCalcOnLoad="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<sst xmlns="http://schemas.openxmlformats.org/spreadsheetml/2006/main" count="32" uniqueCount="32">
  <si>
    <t>Tabel</t>
  </si>
  <si>
    <t>Populasi Unggas Di Kabupaten Brebes Tahun 2023</t>
  </si>
  <si>
    <t>Kecamatan</t>
  </si>
  <si>
    <t>Ayam Ras Petelur</t>
  </si>
  <si>
    <t>Ayam Ras Pedaging</t>
  </si>
  <si>
    <t>Ayam Kampung</t>
  </si>
  <si>
    <t>Itik</t>
  </si>
  <si>
    <t>Puyuh</t>
  </si>
  <si>
    <t>(1)</t>
  </si>
  <si>
    <t>(2)</t>
  </si>
  <si>
    <t>(3)</t>
  </si>
  <si>
    <t>(4)</t>
  </si>
  <si>
    <t>(5)</t>
  </si>
  <si>
    <t>(6)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</si>
  <si>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</si>
  <si>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</si>
  <si>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</si>
  <si>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</si>
  <si>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</si>
  <si>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</si>
  <si>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</si>
  <si>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</si>
  <si>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</si>
  <si>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</si>
  <si>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</si>
  <si>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</si>
  <si>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</si>
  <si>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</si>
  <si>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</si>
  <si>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</si>
  <si>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</si>
  <si>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Peternakan dan Kesehatan Hewan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</si>
</sst>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\-??_);_(@_)"/>
  </numFmts>
  <fonts count="8"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4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/>
    <xf numFmtId="0" fontId="7" fillId="0" borderId="0" xfId="0" applyFont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77" fontId="1" fillId="0" borderId="1" xfId="20" applyFont="1" applyBorder="1" applyAlignment="1">
      <alignment horizontal="right"/>
    </xf>
    <xf numFmtId="178" fontId="6" fillId="0" borderId="1" xfId="0" applyNumberFormat="1" applyFont="1" applyBorder="1"/>
    <xf numFmtId="177" fontId="1" fillId="0" borderId="1" xfId="20" applyFont="1" applyBorder="1" applyAlignment="1">
      <alignment wrapText="1"/>
    </xf>
    <xf numFmtId="177" fontId="1" fillId="0" borderId="1" xfId="20" applyFont="1" applyBorder="1"/>
    <xf numFmtId="0" fontId="5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77" fontId="4" fillId="0" borderId="0" xfId="20" applyFont="1"/>
    <xf numFmtId="3" fontId="1" fillId="0" borderId="1" xfId="0" applyNumberFormat="1" applyFont="1" applyBorder="1" applyAlignment="1">
      <alignment horizontal="right" wrapText="1"/>
    </xf>
    <xf numFmtId="3" fontId="4" fillId="0" borderId="0" xfId="0" applyNumberFormat="1"/>
    <xf numFmtId="0" fontId="5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06ce19-c613-4a6d-92bf-cced45c83ec4}">
  <sheetPr>
    <tabColor rgb="FFFFC000"/>
  </sheetPr>
  <dimension ref="A1:G39"/>
  <sheetViews>
    <sheetView view="pageBreakPreview" zoomScale="55" zoomScaleNormal="100" zoomScaleSheetLayoutView="55" workbookViewId="0" topLeftCell="A4">
      <selection pane="topLeft" activeCell="A27" sqref="A27:F27"/>
    </sheetView>
  </sheetViews>
  <sheetFormatPr defaultRowHeight="14.5" customHeight="1"/>
  <cols>
    <col min="1" max="1" width="26" style="1" customWidth="1"/>
    <col min="2" max="2" width="15.1428571428571" style="1" customWidth="1"/>
    <col min="3" max="3" width="14" style="1" customWidth="1"/>
    <col min="4" max="4" width="12.5714285714286" style="1" customWidth="1"/>
    <col min="5" max="5" width="12.8571428571429" style="1" customWidth="1"/>
    <col min="6" max="6" width="12.4285714285714" style="1" customWidth="1"/>
    <col min="7" max="7" width="10.5714285714286" style="1" bestFit="1" customWidth="1"/>
    <col min="8" max="16384" width="9.14285714285714" style="1" customWidth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1" ht="23.25" customHeight="1">
      <c r="A3" s="3"/>
    </row>
    <row r="4" spans="1:6" ht="56.25" customHeight="1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ht="19" customHeight="1">
      <c r="A5" s="6" t="s">
        <v>8</v>
      </c>
      <c r="B5" s="7" t="s">
        <v>9</v>
      </c>
      <c r="C5" s="6" t="s">
        <v>10</v>
      </c>
      <c r="D5" s="6" t="s">
        <v>11</v>
      </c>
      <c r="E5" s="8" t="s">
        <v>12</v>
      </c>
      <c r="F5" s="8" t="s">
        <v>13</v>
      </c>
    </row>
    <row r="6" spans="1:6" ht="19" customHeight="1">
      <c r="A6" s="9" t="s">
        <v>14</v>
      </c>
      <c r="B6" s="10">
        <v>2500</v>
      </c>
      <c r="C6" s="10">
        <v>184918.23529411765</v>
      </c>
      <c r="D6" s="11">
        <v>88159</v>
      </c>
      <c r="E6" s="12">
        <v>12683</v>
      </c>
      <c r="F6" s="13">
        <v>0</v>
      </c>
    </row>
    <row r="7" spans="1:6" ht="19" customHeight="1">
      <c r="A7" s="9" t="s">
        <v>15</v>
      </c>
      <c r="B7" s="13">
        <v>50000</v>
      </c>
      <c r="C7" s="10">
        <v>488318.23529411765</v>
      </c>
      <c r="D7" s="11">
        <v>103914</v>
      </c>
      <c r="E7" s="12">
        <v>875</v>
      </c>
      <c r="F7" s="13">
        <v>0</v>
      </c>
    </row>
    <row r="8" spans="1:6" ht="19" customHeight="1">
      <c r="A8" s="9" t="s">
        <v>16</v>
      </c>
      <c r="B8" s="13">
        <v>152000</v>
      </c>
      <c r="C8" s="10">
        <v>521498.23529411765</v>
      </c>
      <c r="D8" s="11">
        <v>48285</v>
      </c>
      <c r="E8" s="12">
        <v>13364</v>
      </c>
      <c r="F8" s="13">
        <v>0</v>
      </c>
    </row>
    <row r="9" spans="1:6" ht="19" customHeight="1">
      <c r="A9" s="9" t="s">
        <v>17</v>
      </c>
      <c r="B9" s="13">
        <v>910000</v>
      </c>
      <c r="C9" s="10">
        <v>493318.23529411765</v>
      </c>
      <c r="D9" s="11">
        <v>23055</v>
      </c>
      <c r="E9" s="12">
        <v>8975</v>
      </c>
      <c r="F9" s="13">
        <v>61000</v>
      </c>
    </row>
    <row r="10" spans="1:6" ht="19" customHeight="1">
      <c r="A10" s="9" t="s">
        <v>18</v>
      </c>
      <c r="B10" s="13">
        <v>7500</v>
      </c>
      <c r="C10" s="10">
        <v>348318.23529411765</v>
      </c>
      <c r="D10" s="11">
        <v>24742</v>
      </c>
      <c r="E10" s="12">
        <v>1900</v>
      </c>
      <c r="F10" s="13">
        <v>0</v>
      </c>
    </row>
    <row r="11" spans="1:6" ht="19" customHeight="1">
      <c r="A11" s="9" t="s">
        <v>19</v>
      </c>
      <c r="B11" s="13">
        <v>200000</v>
      </c>
      <c r="C11" s="10">
        <v>480618.23529411765</v>
      </c>
      <c r="D11" s="11">
        <v>31131</v>
      </c>
      <c r="E11" s="12">
        <v>0</v>
      </c>
      <c r="F11" s="13">
        <v>70</v>
      </c>
    </row>
    <row r="12" spans="1:6" ht="19" customHeight="1">
      <c r="A12" s="9" t="s">
        <v>20</v>
      </c>
      <c r="B12" s="10">
        <v>0</v>
      </c>
      <c r="C12" s="10">
        <v>287638.23529411765</v>
      </c>
      <c r="D12" s="11">
        <v>44413</v>
      </c>
      <c r="E12" s="12">
        <v>18744</v>
      </c>
      <c r="F12" s="13">
        <v>300</v>
      </c>
    </row>
    <row r="13" spans="1:6" ht="19" customHeight="1">
      <c r="A13" s="9" t="s">
        <v>21</v>
      </c>
      <c r="B13" s="10">
        <v>0</v>
      </c>
      <c r="C13" s="10">
        <v>298318.23529411765</v>
      </c>
      <c r="D13" s="11">
        <v>13080</v>
      </c>
      <c r="E13" s="12">
        <v>0</v>
      </c>
      <c r="F13" s="13">
        <v>0</v>
      </c>
    </row>
    <row r="14" spans="1:6" ht="19" customHeight="1">
      <c r="A14" s="9" t="s">
        <v>22</v>
      </c>
      <c r="B14" s="10">
        <v>700</v>
      </c>
      <c r="C14" s="10">
        <v>229663.23529411765</v>
      </c>
      <c r="D14" s="11">
        <v>25727</v>
      </c>
      <c r="E14" s="12">
        <v>0</v>
      </c>
      <c r="F14" s="13">
        <v>0</v>
      </c>
    </row>
    <row r="15" spans="1:6" ht="19" customHeight="1">
      <c r="A15" s="9" t="s">
        <v>23</v>
      </c>
      <c r="B15" s="10">
        <v>0</v>
      </c>
      <c r="C15" s="10">
        <v>943992.23529411759</v>
      </c>
      <c r="D15" s="11">
        <v>24565</v>
      </c>
      <c r="E15" s="12">
        <v>24736</v>
      </c>
      <c r="F15" s="13">
        <v>1961</v>
      </c>
    </row>
    <row r="16" spans="1:6" ht="19" customHeight="1">
      <c r="A16" s="9" t="s">
        <v>24</v>
      </c>
      <c r="B16" s="10">
        <v>0</v>
      </c>
      <c r="C16" s="10">
        <v>611851.23529411759</v>
      </c>
      <c r="D16" s="11">
        <v>14464</v>
      </c>
      <c r="E16" s="12">
        <v>11686</v>
      </c>
      <c r="F16" s="13">
        <v>476</v>
      </c>
    </row>
    <row r="17" spans="1:6" ht="19" customHeight="1">
      <c r="A17" s="9" t="s">
        <v>25</v>
      </c>
      <c r="B17" s="10"/>
      <c r="C17" s="10">
        <v>184423.23529411765</v>
      </c>
      <c r="D17" s="11">
        <v>14272</v>
      </c>
      <c r="E17" s="12">
        <v>655</v>
      </c>
      <c r="F17" s="13">
        <v>0</v>
      </c>
    </row>
    <row r="18" spans="1:6" ht="19" customHeight="1">
      <c r="A18" s="9" t="s">
        <v>26</v>
      </c>
      <c r="B18" s="10">
        <v>0</v>
      </c>
      <c r="C18" s="10">
        <v>318331.23529411765</v>
      </c>
      <c r="D18" s="11">
        <v>12931</v>
      </c>
      <c r="E18" s="12">
        <v>13950</v>
      </c>
      <c r="F18" s="13">
        <v>0</v>
      </c>
    </row>
    <row r="19" spans="1:6" ht="19" customHeight="1">
      <c r="A19" s="9" t="s">
        <v>27</v>
      </c>
      <c r="B19" s="10">
        <v>0</v>
      </c>
      <c r="C19" s="10">
        <v>253318.23529411765</v>
      </c>
      <c r="D19" s="11">
        <v>43005</v>
      </c>
      <c r="E19" s="12">
        <v>564</v>
      </c>
      <c r="F19" s="13">
        <v>25</v>
      </c>
    </row>
    <row r="20" spans="1:6" ht="19" customHeight="1">
      <c r="A20" s="9" t="s">
        <v>28</v>
      </c>
      <c r="B20" s="10">
        <v>1500</v>
      </c>
      <c r="C20" s="10">
        <v>266621.23529411765</v>
      </c>
      <c r="D20" s="11">
        <v>58869</v>
      </c>
      <c r="E20" s="12">
        <v>1358</v>
      </c>
      <c r="F20" s="13">
        <v>2625</v>
      </c>
    </row>
    <row r="21" spans="1:6" ht="19" customHeight="1">
      <c r="A21" s="9" t="s">
        <v>29</v>
      </c>
      <c r="B21" s="10">
        <v>0</v>
      </c>
      <c r="C21" s="10">
        <v>874318.23529411759</v>
      </c>
      <c r="D21" s="11">
        <v>15256.25</v>
      </c>
      <c r="E21" s="12">
        <v>1475</v>
      </c>
      <c r="F21" s="13">
        <v>0</v>
      </c>
    </row>
    <row r="22" spans="1:6" ht="19" customHeight="1">
      <c r="A22" s="9" t="s">
        <v>30</v>
      </c>
      <c r="B22" s="10">
        <v>212</v>
      </c>
      <c r="C22" s="10">
        <v>186098.23529411765</v>
      </c>
      <c r="D22" s="11">
        <v>39265</v>
      </c>
      <c r="E22" s="12">
        <v>79961</v>
      </c>
      <c r="F22" s="13">
        <v>0</v>
      </c>
    </row>
    <row r="23" spans="1:6" ht="19" customHeight="1">
      <c r="A23" s="14">
        <v>2023</v>
      </c>
      <c r="B23" s="10">
        <f>SUM(B6:B22)</f>
        <v>1324412</v>
      </c>
      <c r="C23" s="10">
        <f>SUM(C6:C22)</f>
        <v>6971562.9999999991</v>
      </c>
      <c r="D23" s="11">
        <f>SUM(D6:D22)</f>
        <v>625133.25</v>
      </c>
      <c r="E23" s="15">
        <f>SUM(E6:E22)</f>
        <v>190926</v>
      </c>
      <c r="F23" s="15">
        <f>SUM(F6:F22)</f>
        <v>66457</v>
      </c>
    </row>
    <row r="24" spans="1:7" ht="19" customHeight="1">
      <c r="A24" s="14">
        <f>A23-1</f>
        <v>2022</v>
      </c>
      <c r="B24" s="16">
        <v>1339458</v>
      </c>
      <c r="C24" s="17">
        <v>1437675</v>
      </c>
      <c r="D24" s="17">
        <v>790002</v>
      </c>
      <c r="E24" s="17">
        <v>315769</v>
      </c>
      <c r="F24" s="17">
        <v>38126</v>
      </c>
      <c r="G24" s="18"/>
    </row>
    <row r="25" spans="1:6" ht="19" customHeight="1">
      <c r="A25" s="14">
        <f t="shared" si="0" ref="A25:A27">A24-1</f>
        <v>2021</v>
      </c>
      <c r="B25" s="16">
        <v>1447766</v>
      </c>
      <c r="C25" s="17">
        <v>1991705</v>
      </c>
      <c r="D25" s="17">
        <v>802514</v>
      </c>
      <c r="E25" s="17">
        <v>377487</v>
      </c>
      <c r="F25" s="17">
        <v>69608</v>
      </c>
    </row>
    <row r="26" spans="1:7" ht="19" customHeight="1">
      <c r="A26" s="14">
        <f t="shared" si="0"/>
        <v>2020</v>
      </c>
      <c r="B26" s="17">
        <v>1398283</v>
      </c>
      <c r="C26" s="17">
        <v>6850694</v>
      </c>
      <c r="D26" s="16">
        <v>2065104</v>
      </c>
      <c r="E26" s="19">
        <v>533422</v>
      </c>
      <c r="F26" s="19">
        <v>42743</v>
      </c>
      <c r="G26" s="20"/>
    </row>
    <row r="27" spans="1:7" ht="19" customHeight="1">
      <c r="A27" s="21">
        <f t="shared" si="0"/>
        <v>2019</v>
      </c>
      <c r="B27" s="22">
        <v>1444445</v>
      </c>
      <c r="C27" s="22">
        <v>7451024</v>
      </c>
      <c r="D27" s="22">
        <v>2295549</v>
      </c>
      <c r="E27" s="23">
        <v>498763</v>
      </c>
      <c r="F27" s="23">
        <v>26768</v>
      </c>
      <c r="G27" s="20"/>
    </row>
    <row r="28" spans="1:6" ht="15.5">
      <c r="A28" s="24"/>
      <c r="B28" s="25"/>
      <c r="C28" s="25"/>
      <c r="D28" s="25"/>
      <c r="E28" s="25"/>
      <c r="F28" s="26"/>
    </row>
    <row r="29" spans="1:1" ht="14.5">
      <c r="A29" s="27" t="s">
        <v>31</v>
      </c>
    </row>
    <row r="31" spans="3:7" ht="15.5">
      <c r="C31" s="28"/>
      <c r="D31" s="28"/>
      <c r="E31" s="28"/>
      <c r="F31" s="28"/>
      <c r="G31" s="28"/>
    </row>
    <row r="32" spans="3:7" ht="15.5">
      <c r="C32" s="28"/>
      <c r="D32" s="28"/>
      <c r="E32" s="28"/>
      <c r="F32" s="28"/>
      <c r="G32" s="28"/>
    </row>
    <row r="33" spans="3:7" ht="15.5">
      <c r="C33" s="28"/>
      <c r="D33" s="28"/>
      <c r="E33" s="28"/>
      <c r="F33" s="28"/>
      <c r="G33" s="28"/>
    </row>
    <row r="34" spans="3:7" ht="15.5">
      <c r="C34" s="3"/>
      <c r="D34" s="3"/>
      <c r="E34" s="3"/>
      <c r="F34" s="3"/>
      <c r="G34" s="3"/>
    </row>
    <row r="35" spans="3:7" ht="15.5">
      <c r="C35" s="3"/>
      <c r="D35" s="3"/>
      <c r="E35" s="3"/>
      <c r="F35" s="3"/>
      <c r="G35" s="3"/>
    </row>
    <row r="36" spans="3:7" ht="15.5">
      <c r="C36" s="3"/>
      <c r="D36" s="3"/>
      <c r="E36" s="3"/>
      <c r="F36" s="3"/>
      <c r="G36" s="3"/>
    </row>
    <row r="37" spans="3:7" ht="15.5">
      <c r="C37" s="2"/>
      <c r="D37" s="2"/>
      <c r="E37" s="2"/>
      <c r="F37" s="2"/>
      <c r="G37" s="2"/>
    </row>
    <row r="38" spans="3:7" ht="15.5">
      <c r="C38" s="28"/>
      <c r="D38" s="28"/>
      <c r="E38" s="28"/>
      <c r="F38" s="28"/>
      <c r="G38" s="28"/>
    </row>
    <row r="39" spans="3:7" ht="15.5">
      <c r="C39" s="28"/>
      <c r="D39" s="28"/>
      <c r="E39" s="28"/>
      <c r="F39" s="28"/>
      <c r="G39" s="28"/>
    </row>
  </sheetData>
  <mergeCells count="8">
    <mergeCell ref="C38:G38"/>
    <mergeCell ref="C39:G39"/>
    <mergeCell ref="C31:G31"/>
    <mergeCell ref="A1:F1"/>
    <mergeCell ref="A2:F2"/>
    <mergeCell ref="C32:G32"/>
    <mergeCell ref="C33:G33"/>
    <mergeCell ref="C37:G37"/>
  </mergeCells>
  <pageMargins left="0.63" right="0.433070866141732" top="1.14173228346457" bottom="0.748031496062992" header="0.590551181102362" footer="0.31496062992126"/>
  <pageSetup orientation="portrait" paperSize="9" scale="88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