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KOMINFO\"/>
    </mc:Choice>
  </mc:AlternateContent>
  <bookViews>
    <workbookView xWindow="-105" yWindow="-105" windowWidth="23250" windowHeight="13890"/>
  </bookViews>
  <sheets>
    <sheet name="REALISASI APBD" sheetId="5" r:id="rId1"/>
    <sheet name="REALISASI PENDAPATAN" sheetId="2" r:id="rId2"/>
    <sheet name="REALISASI BELANJA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eh/zUqMIiO6Qm07sNEJhxDs4thgduH1cSPPdBLiHfU="/>
    </ext>
  </extLst>
</workbook>
</file>

<file path=xl/calcChain.xml><?xml version="1.0" encoding="utf-8"?>
<calcChain xmlns="http://schemas.openxmlformats.org/spreadsheetml/2006/main">
  <c r="E64" i="3" l="1"/>
  <c r="E62" i="3"/>
  <c r="E61" i="3"/>
  <c r="E60" i="3"/>
  <c r="E59" i="3"/>
  <c r="E58" i="3"/>
  <c r="E57" i="3"/>
  <c r="E56" i="3"/>
  <c r="E54" i="3"/>
  <c r="E53" i="3"/>
  <c r="E52" i="3"/>
  <c r="E51" i="3"/>
  <c r="E50" i="3"/>
  <c r="E7" i="3"/>
  <c r="E109" i="3"/>
  <c r="E107" i="3"/>
  <c r="E106" i="3"/>
  <c r="E105" i="3"/>
  <c r="E104" i="3"/>
  <c r="E103" i="3"/>
  <c r="E103" i="2"/>
  <c r="E102" i="3"/>
  <c r="E101" i="3"/>
  <c r="E101" i="2"/>
  <c r="E100" i="3"/>
  <c r="E100" i="2"/>
  <c r="E99" i="3"/>
  <c r="E99" i="2"/>
  <c r="E98" i="3"/>
  <c r="E98" i="2"/>
  <c r="E97" i="3"/>
  <c r="E97" i="2"/>
  <c r="E96" i="3"/>
  <c r="E96" i="2"/>
  <c r="E95" i="2"/>
  <c r="E94" i="2"/>
  <c r="E93" i="3"/>
  <c r="E93" i="2"/>
  <c r="E92" i="2"/>
  <c r="E90" i="3"/>
  <c r="E90" i="2"/>
  <c r="E89" i="3"/>
  <c r="E88" i="3"/>
  <c r="E86" i="3"/>
  <c r="E86" i="2"/>
  <c r="E85" i="3"/>
  <c r="E85" i="2"/>
  <c r="E84" i="3"/>
  <c r="E84" i="2"/>
  <c r="E83" i="2"/>
  <c r="E82" i="3"/>
  <c r="E81" i="2"/>
  <c r="E80" i="3"/>
  <c r="E79" i="3"/>
  <c r="E79" i="2"/>
  <c r="E78" i="3"/>
  <c r="E77" i="3"/>
  <c r="E77" i="2"/>
  <c r="E76" i="3"/>
  <c r="E76" i="2"/>
  <c r="E75" i="3"/>
  <c r="E75" i="2"/>
  <c r="E72" i="3"/>
  <c r="E71" i="2"/>
  <c r="E70" i="3"/>
  <c r="E70" i="2"/>
  <c r="E48" i="3"/>
  <c r="E49" i="3"/>
  <c r="E47" i="3"/>
  <c r="E46" i="3"/>
  <c r="E45" i="2"/>
  <c r="E44" i="3"/>
  <c r="E43" i="3"/>
  <c r="E42" i="3"/>
  <c r="E41" i="3"/>
  <c r="E40" i="3"/>
  <c r="E39" i="3"/>
  <c r="E38" i="3"/>
  <c r="E34" i="2"/>
  <c r="E34" i="3"/>
  <c r="E33" i="3"/>
  <c r="E31" i="3"/>
  <c r="E30" i="3"/>
  <c r="E29" i="2"/>
  <c r="E27" i="3"/>
  <c r="E26" i="3"/>
  <c r="E25" i="2"/>
  <c r="E24" i="3"/>
  <c r="E23" i="3"/>
  <c r="E19" i="3"/>
  <c r="E18" i="3"/>
  <c r="E17" i="3"/>
  <c r="E16" i="3"/>
  <c r="E15" i="3"/>
  <c r="E14" i="3"/>
  <c r="E14" i="2"/>
  <c r="E13" i="3"/>
  <c r="E10" i="3"/>
  <c r="E7" i="2"/>
  <c r="E397" i="5"/>
  <c r="E398" i="5"/>
  <c r="E399" i="5"/>
  <c r="E400" i="5"/>
  <c r="E401" i="5"/>
  <c r="E402" i="5"/>
  <c r="E403" i="5"/>
  <c r="E404" i="5"/>
  <c r="E405" i="5"/>
  <c r="E396" i="5"/>
  <c r="E394" i="5"/>
  <c r="E395" i="5"/>
  <c r="E392" i="5"/>
  <c r="E415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2" i="5"/>
  <c r="E373" i="5"/>
  <c r="E374" i="5"/>
  <c r="E375" i="5"/>
  <c r="E376" i="5"/>
  <c r="E378" i="5"/>
  <c r="E379" i="5"/>
  <c r="E380" i="5"/>
  <c r="E381" i="5"/>
  <c r="E382" i="5"/>
  <c r="E383" i="5"/>
  <c r="E384" i="5"/>
  <c r="E385" i="5"/>
  <c r="E386" i="5"/>
  <c r="E387" i="5"/>
  <c r="E388" i="5"/>
  <c r="E390" i="5"/>
  <c r="E407" i="5"/>
  <c r="E408" i="5"/>
  <c r="E409" i="5"/>
  <c r="E410" i="5"/>
  <c r="E411" i="5"/>
  <c r="E413" i="5"/>
  <c r="E156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6" i="5"/>
  <c r="E148" i="5"/>
  <c r="E149" i="5"/>
  <c r="E150" i="5"/>
  <c r="E151" i="5"/>
  <c r="E152" i="5"/>
  <c r="E154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9" i="5"/>
  <c r="E105" i="2" l="1"/>
  <c r="E106" i="2"/>
  <c r="E107" i="2"/>
  <c r="E108" i="2"/>
  <c r="E109" i="2"/>
  <c r="E8" i="2"/>
  <c r="F8" i="2"/>
  <c r="E9" i="2"/>
  <c r="F9" i="2"/>
  <c r="E10" i="2"/>
  <c r="F10" i="2"/>
  <c r="E11" i="2"/>
  <c r="F11" i="2"/>
  <c r="E12" i="2"/>
  <c r="F12" i="2"/>
  <c r="E13" i="2"/>
  <c r="F13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F25" i="2"/>
  <c r="E26" i="2"/>
  <c r="F26" i="2"/>
  <c r="E27" i="2"/>
  <c r="F27" i="2"/>
  <c r="E28" i="2"/>
  <c r="F28" i="2"/>
  <c r="F29" i="2"/>
  <c r="E30" i="2"/>
  <c r="F30" i="2"/>
  <c r="E31" i="2"/>
  <c r="F31" i="2"/>
  <c r="E32" i="2"/>
  <c r="F32" i="2"/>
  <c r="E33" i="2"/>
  <c r="F33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F70" i="2"/>
  <c r="F71" i="2"/>
  <c r="E72" i="2"/>
  <c r="F72" i="2"/>
  <c r="E73" i="2"/>
  <c r="F73" i="2"/>
  <c r="E74" i="2"/>
  <c r="F74" i="2"/>
  <c r="F75" i="2"/>
  <c r="F76" i="2"/>
  <c r="F77" i="2"/>
  <c r="E78" i="2"/>
  <c r="F78" i="2"/>
  <c r="F79" i="2"/>
  <c r="E80" i="2"/>
  <c r="F80" i="2"/>
  <c r="F81" i="2"/>
  <c r="E82" i="2"/>
  <c r="F82" i="2"/>
  <c r="F83" i="2"/>
  <c r="F84" i="2"/>
  <c r="F85" i="2"/>
  <c r="F86" i="2"/>
  <c r="E87" i="2"/>
  <c r="F87" i="2"/>
  <c r="E88" i="2"/>
  <c r="F88" i="2"/>
  <c r="E89" i="2"/>
  <c r="F89" i="2"/>
  <c r="F90" i="2"/>
  <c r="E91" i="2"/>
  <c r="F91" i="2"/>
  <c r="F92" i="2"/>
  <c r="F93" i="2"/>
  <c r="F94" i="2"/>
  <c r="F95" i="2"/>
  <c r="F96" i="2"/>
  <c r="F97" i="2"/>
  <c r="F98" i="2"/>
  <c r="F99" i="2"/>
  <c r="F100" i="2"/>
  <c r="F101" i="2"/>
  <c r="E102" i="2"/>
  <c r="F102" i="2"/>
  <c r="F103" i="2"/>
  <c r="E104" i="2"/>
  <c r="F104" i="2"/>
  <c r="F105" i="2"/>
  <c r="F106" i="2"/>
  <c r="F107" i="2"/>
  <c r="F108" i="2"/>
  <c r="F109" i="2"/>
  <c r="F7" i="2"/>
  <c r="E65" i="3"/>
  <c r="F65" i="3"/>
  <c r="E66" i="3"/>
  <c r="F66" i="3"/>
  <c r="E67" i="3"/>
  <c r="F67" i="3"/>
  <c r="E68" i="3"/>
  <c r="F68" i="3"/>
  <c r="E69" i="3"/>
  <c r="F69" i="3"/>
  <c r="F70" i="3"/>
  <c r="E71" i="3"/>
  <c r="F71" i="3"/>
  <c r="F72" i="3"/>
  <c r="E73" i="3"/>
  <c r="F73" i="3"/>
  <c r="E74" i="3"/>
  <c r="F74" i="3"/>
  <c r="F75" i="3"/>
  <c r="F76" i="3"/>
  <c r="F77" i="3"/>
  <c r="F78" i="3"/>
  <c r="F79" i="3"/>
  <c r="F80" i="3"/>
  <c r="E81" i="3"/>
  <c r="F81" i="3"/>
  <c r="F82" i="3"/>
  <c r="E83" i="3"/>
  <c r="F83" i="3"/>
  <c r="F84" i="3"/>
  <c r="F85" i="3"/>
  <c r="F86" i="3"/>
  <c r="E87" i="3"/>
  <c r="F87" i="3"/>
  <c r="F88" i="3"/>
  <c r="F89" i="3"/>
  <c r="F90" i="3"/>
  <c r="E91" i="3"/>
  <c r="F91" i="3"/>
  <c r="E92" i="3"/>
  <c r="F92" i="3"/>
  <c r="F93" i="3"/>
  <c r="E94" i="3"/>
  <c r="F94" i="3"/>
  <c r="E95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E108" i="3"/>
  <c r="F108" i="3"/>
  <c r="F109" i="3"/>
  <c r="E8" i="3"/>
  <c r="F8" i="3"/>
  <c r="E9" i="3"/>
  <c r="F9" i="3"/>
  <c r="F10" i="3"/>
  <c r="E11" i="3"/>
  <c r="F11" i="3"/>
  <c r="E12" i="3"/>
  <c r="F12" i="3"/>
  <c r="F13" i="3"/>
  <c r="F14" i="3"/>
  <c r="F15" i="3"/>
  <c r="F16" i="3"/>
  <c r="F17" i="3"/>
  <c r="F18" i="3"/>
  <c r="F19" i="3"/>
  <c r="E20" i="3"/>
  <c r="F20" i="3"/>
  <c r="E21" i="3"/>
  <c r="F21" i="3"/>
  <c r="E22" i="3"/>
  <c r="F22" i="3"/>
  <c r="F23" i="3"/>
  <c r="F24" i="3"/>
  <c r="E25" i="3"/>
  <c r="F25" i="3"/>
  <c r="F26" i="3"/>
  <c r="F27" i="3"/>
  <c r="E28" i="3"/>
  <c r="F28" i="3"/>
  <c r="E29" i="3"/>
  <c r="F29" i="3"/>
  <c r="F30" i="3"/>
  <c r="F31" i="3"/>
  <c r="E32" i="3"/>
  <c r="F32" i="3"/>
  <c r="F33" i="3"/>
  <c r="F34" i="3"/>
  <c r="E35" i="3"/>
  <c r="F35" i="3"/>
  <c r="E36" i="3"/>
  <c r="F36" i="3"/>
  <c r="E37" i="3"/>
  <c r="F37" i="3"/>
  <c r="F38" i="3"/>
  <c r="F39" i="3"/>
  <c r="F40" i="3"/>
  <c r="F41" i="3"/>
  <c r="F42" i="3"/>
  <c r="F43" i="3"/>
  <c r="F44" i="3"/>
  <c r="E45" i="3"/>
  <c r="F45" i="3"/>
  <c r="F46" i="3"/>
  <c r="F47" i="3"/>
  <c r="F48" i="3"/>
  <c r="F49" i="3"/>
  <c r="F50" i="3"/>
  <c r="F51" i="3"/>
  <c r="F52" i="3"/>
  <c r="F53" i="3"/>
  <c r="F54" i="3"/>
  <c r="E55" i="3"/>
  <c r="F55" i="3"/>
  <c r="F56" i="3"/>
  <c r="F57" i="3"/>
  <c r="F58" i="3"/>
  <c r="F59" i="3"/>
  <c r="F60" i="3"/>
  <c r="F61" i="3"/>
  <c r="F62" i="3"/>
  <c r="E63" i="3"/>
  <c r="F63" i="3"/>
  <c r="F64" i="3"/>
  <c r="F7" i="3"/>
</calcChain>
</file>

<file path=xl/sharedStrings.xml><?xml version="1.0" encoding="utf-8"?>
<sst xmlns="http://schemas.openxmlformats.org/spreadsheetml/2006/main" count="1019" uniqueCount="873">
  <si>
    <t xml:space="preserve">Tabel  </t>
  </si>
  <si>
    <t>Kabupaten Brebes Tahun 2025</t>
  </si>
  <si>
    <t>No</t>
  </si>
  <si>
    <t>Uraian</t>
  </si>
  <si>
    <t>Anggaran</t>
  </si>
  <si>
    <t>Realisasi</t>
  </si>
  <si>
    <t>Lebih / (kurang)</t>
  </si>
  <si>
    <t>%</t>
  </si>
  <si>
    <r>
      <rPr>
        <b/>
        <sz val="10"/>
        <color rgb="FF000000"/>
        <rFont val="Arial"/>
        <family val="2"/>
      </rPr>
      <t>(1)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</si>
  <si>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(2)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</si>
  <si>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(5)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</si>
  <si>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(6)</t>
    </r>
    <r>
      <rPr>
        <b/>
        <sz val="10"/>
        <color rgb="FFFFFFFF"/>
        <rFont val="Arial"/>
        <family val="2"/>
      </rPr>
      <t>'</t>
    </r>
  </si>
  <si>
    <t>Hasil Pengelolaan Kekayaan Daerah yang Dipisahkan</t>
  </si>
  <si>
    <t>Pendapatan Hibah</t>
  </si>
  <si>
    <t>Belanja Pegawai</t>
  </si>
  <si>
    <t>Belanja Barang</t>
  </si>
  <si>
    <t>Belanja Hibah</t>
  </si>
  <si>
    <t>Belanja Bantuan Sosial</t>
  </si>
  <si>
    <t>Belanja Bantuan Keuangan</t>
  </si>
  <si>
    <t>Belanja Tidak Terduga</t>
  </si>
  <si>
    <t>Penerimaan Kembali Pemberian Pinjaman Daerah</t>
  </si>
  <si>
    <t>Realisasi Anggaran Belanja dan Pendapatan Menurut SKPD</t>
  </si>
  <si>
    <r>
      <rPr>
        <b/>
        <sz val="10"/>
        <color rgb="FF000000"/>
        <rFont val="Arial"/>
        <family val="2"/>
      </rPr>
      <t>(1)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</si>
  <si>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(2)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</si>
  <si>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(5)</t>
    </r>
    <r>
      <rPr>
        <b/>
        <sz val="10"/>
        <color rgb="FFFFFFFF"/>
        <rFont val="Arial"/>
        <family val="2"/>
      </rPr>
      <t>'</t>
    </r>
  </si>
  <si>
    <r>
      <rPr>
        <b/>
        <sz val="10"/>
        <color rgb="FF000000"/>
        <rFont val="Arial"/>
        <family val="2"/>
      </rPr>
      <t>(6)</t>
    </r>
    <r>
      <rPr>
        <b/>
        <sz val="10"/>
        <color rgb="FFFFFFFF"/>
        <rFont val="Arial"/>
        <family val="2"/>
      </rPr>
      <t>'</t>
    </r>
  </si>
  <si>
    <t>Sekretariat Daerah</t>
  </si>
  <si>
    <t xml:space="preserve">Sekretariat DPRD </t>
  </si>
  <si>
    <t>Inspektorat</t>
  </si>
  <si>
    <t>Dinas Pendidikan, Pemuda dan Olah Raga (Dindikpora)</t>
  </si>
  <si>
    <t xml:space="preserve">Dinas Kesehatan (Dinkes) </t>
  </si>
  <si>
    <t>Dinas Pekerjaan Umum (DPU)</t>
  </si>
  <si>
    <t>Dinas Pengelolaan Sumber Daya Air dan Penataan Ruang (DPSDAPR)</t>
  </si>
  <si>
    <t>Dinas Perumahan Rakyat dan Kawasan Permukiman (Dinperwaskim)</t>
  </si>
  <si>
    <t>Dinas Sosial (Dinsos)</t>
  </si>
  <si>
    <t>Dinas Pemberdayaan  Masyarakat dan Desa (Dinpermades)</t>
  </si>
  <si>
    <t>Dinas Pemberdayaan Perempuan, Perlindungan Anak, Pengendalian Penduduk dan Keluarga Berencana (DP3KB)</t>
  </si>
  <si>
    <t>Dinas Perhubungan (Dinhub)</t>
  </si>
  <si>
    <t>Dinas Komunikasi, Informatika dan Statistik (Dinkominfotik)</t>
  </si>
  <si>
    <t>Dinas Koperasi, Usaha Mikro dan Perdagangan (Dinkopumdag)</t>
  </si>
  <si>
    <t>Dinas Perindustrian dan Tenaga Kerja (Dinperinaker)</t>
  </si>
  <si>
    <t>Dinas Penanaman Modal dan Pelayanan Terpadu Satu Pintu (DPMPTSP)</t>
  </si>
  <si>
    <t>Dinas Kebudayaan dan Pariwisata (Dinbudpar)</t>
  </si>
  <si>
    <t>Dinas Perikanan (Dinkan)</t>
  </si>
  <si>
    <t>Dinas Pertanian dan Ketahanan Pangan (DPKP)</t>
  </si>
  <si>
    <t>Dinas Peternakan dan Kesehatan Hewan (DPKH)</t>
  </si>
  <si>
    <t>Satpol PP</t>
  </si>
  <si>
    <t>Badan Kepegawaian dan Pengembangan Sumber Daya Manusia Daerah (BKPSDMD)</t>
  </si>
  <si>
    <t>Badan Perencanaan Pembangunan, Penelitian dan Pengembangan  Daerah (Baperlitbangda)</t>
  </si>
  <si>
    <t>Bagian Tata Pemerintahan</t>
  </si>
  <si>
    <t>Bagian Perekonomian</t>
  </si>
  <si>
    <t>Bagian Organisasi</t>
  </si>
  <si>
    <t>Bagian Umum</t>
  </si>
  <si>
    <t>Bagian Hukum</t>
  </si>
  <si>
    <t>Rumah Sakit Umum Daerah Brebes</t>
  </si>
  <si>
    <t>Rumah Sakit Umum Daerah Bumiayu</t>
  </si>
  <si>
    <t>5.2.06</t>
  </si>
  <si>
    <t>Belanja Modal Aset Lainnya</t>
  </si>
  <si>
    <t>Belanja Bantuan Keuangan Daerah Provinsi atau Kabupaten/Kota kepada Desa</t>
  </si>
  <si>
    <t>Dana Bagi Hasil (DBH)</t>
  </si>
  <si>
    <t>Pendapatan Transfer Antar Daerah</t>
  </si>
  <si>
    <t>Pendapatan Bagi Hasil</t>
  </si>
  <si>
    <t>Bantuan Keuangan</t>
  </si>
  <si>
    <t>Belanja Bagi Hasil Pajak Daerah Kepada Pemerintahan Kabupaten/Kota dan Desa</t>
  </si>
  <si>
    <t>Belanja Bagi Hasil Retribusi Daerah Kabupaten/Kota Kepada Pemerintah Desa</t>
  </si>
  <si>
    <t>5.4.01.01</t>
  </si>
  <si>
    <t>5.4.01.02</t>
  </si>
  <si>
    <t>5.4.02.05</t>
  </si>
  <si>
    <t>Dana Desa</t>
  </si>
  <si>
    <t>Insentif Fiskal</t>
  </si>
  <si>
    <t>Pendapatan Transfer Pemerintah Pusat</t>
  </si>
  <si>
    <t>4.1.01</t>
  </si>
  <si>
    <t>4.1.02</t>
  </si>
  <si>
    <t>4.1.03</t>
  </si>
  <si>
    <t>4.1.04</t>
  </si>
  <si>
    <t>4.2</t>
  </si>
  <si>
    <t>4.2.01</t>
  </si>
  <si>
    <t>4.2.02</t>
  </si>
  <si>
    <t>4.3.01</t>
  </si>
  <si>
    <t>Dinas Kearsipan dan Perpustakaan (Dinarpus)</t>
  </si>
  <si>
    <t>Badan Pengelolaan Keuangan Dan Aset Daerah (BPKAD)</t>
  </si>
  <si>
    <t>Badan Pendapatan Daerah (Bapenda)</t>
  </si>
  <si>
    <t>Badan Kesatuan Bangsa dan Politik (Bakesbangpol)</t>
  </si>
  <si>
    <t>Bagian Kesejahteraan Rakyat</t>
  </si>
  <si>
    <t>Bagian Administrasi Pembangunan</t>
  </si>
  <si>
    <t>Bagian Pengadaan Barang dan Jasa</t>
  </si>
  <si>
    <t>Rumah Sakit Umum Daerah Ir. Soekarno</t>
  </si>
  <si>
    <t>Dinas Lingkungan Hidup (DLH)</t>
  </si>
  <si>
    <t>Dinas Kependudukan dan  Pencatatan Sipil (Dindukcapil)</t>
  </si>
  <si>
    <t>Badan Penanggulangan Bencana Daerah (BPBD)</t>
  </si>
  <si>
    <t>UPTD PUSKESMAS BREBES</t>
  </si>
  <si>
    <t>UPTD PUSKESMAS TANJUNG</t>
  </si>
  <si>
    <t>UPTD PUSKESMAS BANJARHARJO</t>
  </si>
  <si>
    <t>UPTD PUSKESMAS PAGUYANGAN</t>
  </si>
  <si>
    <t>UPTD PUSKESMAS BUMIAYU</t>
  </si>
  <si>
    <t>UPTD PUSKESMAS BANDUNGSARI</t>
  </si>
  <si>
    <t>UPTD PUSKESMAS BANTARKAWUNG</t>
  </si>
  <si>
    <t>UPTD PUSKESMAS BENTAR</t>
  </si>
  <si>
    <t>UPTD PUSKESMAS BOJONGSARI</t>
  </si>
  <si>
    <t>UPTD PUSKESMAS BUARAN</t>
  </si>
  <si>
    <t>UPTD PUSKESMAS BULAKAMBA</t>
  </si>
  <si>
    <t>UPTD PUSKESMAS CIKAKAK</t>
  </si>
  <si>
    <t>UPTD PUSKESMAS CIKEUSAL KIDUL</t>
  </si>
  <si>
    <t>UPTD PUSKESMAS JAGALEMPENI</t>
  </si>
  <si>
    <t>UPTD PUSKESMAS JATIBARANG</t>
  </si>
  <si>
    <t>UPTD PUSKESMAS JATIROKEH</t>
  </si>
  <si>
    <t>UPTD PUSKESMAS KALIGANGSA</t>
  </si>
  <si>
    <t>UPTD PUSKESMAS KALIMATI</t>
  </si>
  <si>
    <t>UPTD PUSKESMAS KALIWADAS</t>
  </si>
  <si>
    <t>UPTD PUSKESMAS KECIPIR</t>
  </si>
  <si>
    <t>UPTD PUSKESMAS KEMURANG WETAN</t>
  </si>
  <si>
    <t>UPTD PUSKESMAS KERSANA</t>
  </si>
  <si>
    <t>UPTD PUSKESMAS KETANGGUNGAN</t>
  </si>
  <si>
    <t>UPTD PUSKESMAS KLIKIRAN</t>
  </si>
  <si>
    <t>UPTD PUSKESMAS KLUWUT</t>
  </si>
  <si>
    <t>UPTD PUSKESMAS KUTAMENDALA</t>
  </si>
  <si>
    <t>UPTD PUSKESMAS LARANGAN</t>
  </si>
  <si>
    <t>UPTD PUSKESMAS LOSARI</t>
  </si>
  <si>
    <t>UPTD PUSKESMAS LUWUNGGEDE</t>
  </si>
  <si>
    <t>UPTD PUSKESMAS PEMARON</t>
  </si>
  <si>
    <t>UPTD PUSKESMAS SALEM</t>
  </si>
  <si>
    <t>UPTD PUSKESMAS SIDAMULYA</t>
  </si>
  <si>
    <t>UPTD PUSKESMAS SIRAMPOG</t>
  </si>
  <si>
    <t>UPTD PUSKESMAS SITANGGAL</t>
  </si>
  <si>
    <t>UPTD PUSKESMAS SIWULUH</t>
  </si>
  <si>
    <t>UPTD PUSKESMAS TONJONG</t>
  </si>
  <si>
    <t>UPTD PUSKESMAS WANASARI</t>
  </si>
  <si>
    <t>UPTD PUSKESMAS WINDUAJI</t>
  </si>
  <si>
    <t>UPTD LABORATORIUM KESEHATAN</t>
  </si>
  <si>
    <t>UPTD KLINIK PENGOBATAN PARU DAN KUSTA</t>
  </si>
  <si>
    <t>UPTD DPU WILAYAH BREBES</t>
  </si>
  <si>
    <t>UPTD DPU WILAYAH TANJUNG</t>
  </si>
  <si>
    <t>UPTD DPU WILAYAH BANJARHARJO</t>
  </si>
  <si>
    <t>UPTD DPU WILAYAH BUMIAYU</t>
  </si>
  <si>
    <t>UPTD DPU WILAYAH BANTARKAWUNG</t>
  </si>
  <si>
    <t>(3)</t>
  </si>
  <si>
    <t>(4)</t>
  </si>
  <si>
    <t>Kecamatan Brebes</t>
  </si>
  <si>
    <t>Kecamatan Jatibarang</t>
  </si>
  <si>
    <t>Kecamatan Wanasari</t>
  </si>
  <si>
    <t>Kecamatan Tanjung</t>
  </si>
  <si>
    <t>Kecamatan Bulakamba</t>
  </si>
  <si>
    <t>Kecamatan Losari</t>
  </si>
  <si>
    <t>Kecamatan Banjarharjo</t>
  </si>
  <si>
    <t>Kecamatan Larangan</t>
  </si>
  <si>
    <t>Kecamatan Ketanggungan</t>
  </si>
  <si>
    <t>Kecamatan Kersana</t>
  </si>
  <si>
    <t>Kecamatan Bumiayu</t>
  </si>
  <si>
    <t>Kecamatan Tonjong</t>
  </si>
  <si>
    <t>Kecamatan Bantarkawung</t>
  </si>
  <si>
    <t>Kecamatan Sirampog</t>
  </si>
  <si>
    <t>Kecamatan Paguyangan</t>
  </si>
  <si>
    <t>Kecamatan Salem</t>
  </si>
  <si>
    <t>Kecamatan Songgom</t>
  </si>
  <si>
    <t>SISA LEBIH PEMBIAYAAN ANGGARAN</t>
  </si>
  <si>
    <t>PEMBIAYAAN NETTO</t>
  </si>
  <si>
    <t>JUMLAH PENGELUARAN PEMBIAYAAN</t>
  </si>
  <si>
    <t>Penyertaan Modal Daerah pada Badan Usaha Milik Daerah (BUMD)</t>
  </si>
  <si>
    <t>6.2.02.02</t>
  </si>
  <si>
    <t>Penyertaan Modal Daerah</t>
  </si>
  <si>
    <t>6.2.02</t>
  </si>
  <si>
    <t>PENGELUARAN PEMBIAYAAN</t>
  </si>
  <si>
    <t>6.2</t>
  </si>
  <si>
    <t>JUMLAH PENERIMAAN PEMBIAYAAN</t>
  </si>
  <si>
    <t>Penerimaan Kembali Pinjaman kepada Masyarakat</t>
  </si>
  <si>
    <t>6.1.05.06</t>
  </si>
  <si>
    <t>6.1.05</t>
  </si>
  <si>
    <t>Penghematan Belanja</t>
  </si>
  <si>
    <t>6.1.01.05</t>
  </si>
  <si>
    <t>Sisa Lebih Perhitungan Anggaran Tahun Sebelumnya</t>
  </si>
  <si>
    <t>6.1.01</t>
  </si>
  <si>
    <t>PENERIMAAN PEMBIAYAAN</t>
  </si>
  <si>
    <t>6.1</t>
  </si>
  <si>
    <t>PEMBIAYAAN DAERAH</t>
  </si>
  <si>
    <t>6</t>
  </si>
  <si>
    <t>SURPLUS/DEFISIT</t>
  </si>
  <si>
    <t>JUMLAH BELANJA</t>
  </si>
  <si>
    <t>JUMLAH BELANJA TRANSFER</t>
  </si>
  <si>
    <t>5.4.02</t>
  </si>
  <si>
    <t>Belanja Bagi Hasil</t>
  </si>
  <si>
    <t>5.4.01</t>
  </si>
  <si>
    <t>BELANJA TRANSFER</t>
  </si>
  <si>
    <t>5.4</t>
  </si>
  <si>
    <t>JUMLAH BELANJA TIDAK TERDUGA</t>
  </si>
  <si>
    <t>5.3.01.01</t>
  </si>
  <si>
    <t>5.3.01</t>
  </si>
  <si>
    <t>BELANJA TIDAK TERDUGA</t>
  </si>
  <si>
    <t>5.3</t>
  </si>
  <si>
    <t>JUMLAH BELANJA MODAL</t>
  </si>
  <si>
    <t>Belanja Modal Aset Lainnya BLUD</t>
  </si>
  <si>
    <t>5.2.06.99</t>
  </si>
  <si>
    <t>Belanja Modal Aset Lainnya-Aset Tidak Berwujud</t>
  </si>
  <si>
    <t>5.2.06.01</t>
  </si>
  <si>
    <t>Belanja Modal Aset Tetap Lainnya BLUD</t>
  </si>
  <si>
    <t>5.2.05.99</t>
  </si>
  <si>
    <t>Belanja Modal Aset Tetap Lainnya BOSP</t>
  </si>
  <si>
    <t>5.2.05.89</t>
  </si>
  <si>
    <t>Belanja Modal Aset Tetap Lainnya BOS</t>
  </si>
  <si>
    <t>5.2.05.88</t>
  </si>
  <si>
    <t>Belanja Modal Hewan</t>
  </si>
  <si>
    <t>5.2.05.03</t>
  </si>
  <si>
    <t>Belanja Modal Barang Bercorak Kesenian/Kebudayaan/Olahraga</t>
  </si>
  <si>
    <t>5.2.05.02</t>
  </si>
  <si>
    <t>Belanja Modal Bahan Perpustakaan</t>
  </si>
  <si>
    <t>5.2.05.01</t>
  </si>
  <si>
    <t>Belanja Modal Aset Tetap Lainnya</t>
  </si>
  <si>
    <t>5.2.05</t>
  </si>
  <si>
    <t>Belanja Modal Jalan, Jaringan, dan Irigasi BLUD</t>
  </si>
  <si>
    <t>5.2.04.99</t>
  </si>
  <si>
    <t>Belanja Modal Jaringan</t>
  </si>
  <si>
    <t>5.2.04.04</t>
  </si>
  <si>
    <t>Belanja Modal Instalasi</t>
  </si>
  <si>
    <t>5.2.04.03</t>
  </si>
  <si>
    <t>Belanja Modal Bangunan Air</t>
  </si>
  <si>
    <t>5.2.04.02</t>
  </si>
  <si>
    <t>Belanja Modal Jalan dan Jembatan</t>
  </si>
  <si>
    <t>5.2.04.01</t>
  </si>
  <si>
    <t>Belanja Modal Jalan, Jaringan, dan Irigasi</t>
  </si>
  <si>
    <t>5.2.04</t>
  </si>
  <si>
    <t>Belanja Modal Gedung dan Bangunan BLUD</t>
  </si>
  <si>
    <t>5.2.03.99</t>
  </si>
  <si>
    <t>Belanja Modal Tugu Titik Kontrol/Pasti</t>
  </si>
  <si>
    <t>5.2.03.04</t>
  </si>
  <si>
    <t>Belanja Modal Bangunan Gedung</t>
  </si>
  <si>
    <t>5.2.03.01</t>
  </si>
  <si>
    <t>Belanja Modal Gedung dan Bangunan</t>
  </si>
  <si>
    <t>5.2.03</t>
  </si>
  <si>
    <t>Belanja Modal Peralatan dan Mesin BLUD</t>
  </si>
  <si>
    <t>5.2.02.99</t>
  </si>
  <si>
    <t>Belanja Modal Peralatan dan Mesin BOSP</t>
  </si>
  <si>
    <t>5.2.02.89</t>
  </si>
  <si>
    <t>Belanja Modal Peralatan dan Mesin BOS</t>
  </si>
  <si>
    <t>5.2.02.88</t>
  </si>
  <si>
    <t>Belanja Modal Peralatan Olahraga</t>
  </si>
  <si>
    <t>5.2.02.19</t>
  </si>
  <si>
    <t>Belanja Modal Rambu-Rambu</t>
  </si>
  <si>
    <t>5.2.02.18</t>
  </si>
  <si>
    <t>Belanja Modal Alat Peraga</t>
  </si>
  <si>
    <t>5.2.02.16</t>
  </si>
  <si>
    <t>Belanja Modal Alat Keselamatan Kerja</t>
  </si>
  <si>
    <t>5.2.02.15</t>
  </si>
  <si>
    <t>Belanja Modal Komputer</t>
  </si>
  <si>
    <t>5.2.02.10</t>
  </si>
  <si>
    <t>Belanja Modal Alat Laboratorium</t>
  </si>
  <si>
    <t>5.2.02.08</t>
  </si>
  <si>
    <t>Belanja Modal Alat Kedokteran dan Kesehatan</t>
  </si>
  <si>
    <t>5.2.02.07</t>
  </si>
  <si>
    <t>Belanja Modal Alat Studio, Komunikasi, dan Pemancar</t>
  </si>
  <si>
    <t>5.2.02.06</t>
  </si>
  <si>
    <t>Belanja Modal Alat Kantor dan Rumah Tangga</t>
  </si>
  <si>
    <t>5.2.02.05</t>
  </si>
  <si>
    <t>Belanja Modal Alat Bengkel dan Alat Ukur</t>
  </si>
  <si>
    <t>5.2.02.03</t>
  </si>
  <si>
    <t>Belanja Modal Alat Angkutan</t>
  </si>
  <si>
    <t>5.2.02.02</t>
  </si>
  <si>
    <t>Belanja Modal Alat Besar</t>
  </si>
  <si>
    <t>5.2.02.01</t>
  </si>
  <si>
    <t>Belanja Modal Peralatan dan Mesin</t>
  </si>
  <si>
    <t>5.2.02</t>
  </si>
  <si>
    <t>Belanja Modal Tanah</t>
  </si>
  <si>
    <t>5.2.01.01</t>
  </si>
  <si>
    <t>5.2.01</t>
  </si>
  <si>
    <t>BELANJA MODAL</t>
  </si>
  <si>
    <t>5.2</t>
  </si>
  <si>
    <t>JUMLAH BELANJA OPERASI</t>
  </si>
  <si>
    <t>Belanja Bantuan Sosial kepada Lembaga Non Pemerintahan (Bidang Pendidikan, Keagamaan dan Bidang Lainnya)</t>
  </si>
  <si>
    <t>5.1.06.04</t>
  </si>
  <si>
    <t>Belanja Bantuan Sosial kepada Kelompok Masyarakat</t>
  </si>
  <si>
    <t>5.1.06.03</t>
  </si>
  <si>
    <t>Belanja Bantuan Sosial kepada Keluarga</t>
  </si>
  <si>
    <t>5.1.06.02</t>
  </si>
  <si>
    <t>Belanja Bantuan Sosial kepada Individu</t>
  </si>
  <si>
    <t>5.1.06.01</t>
  </si>
  <si>
    <t>5.1.06</t>
  </si>
  <si>
    <t>Belanja Hibah Dana BOSP</t>
  </si>
  <si>
    <t>5.1.05.08</t>
  </si>
  <si>
    <t>Belanja Hibah Bantuan Keuangan kepada Partai Politik</t>
  </si>
  <si>
    <t>5.1.05.07</t>
  </si>
  <si>
    <t>Belanja Hibah kepada Badan, Lembaga, Organisasi Kemasyarakatan yang Berbadan Hukum Indonesia</t>
  </si>
  <si>
    <t>5.1.05.05</t>
  </si>
  <si>
    <t>Belanja Hibah kepada BUMD</t>
  </si>
  <si>
    <t>5.1.05.04</t>
  </si>
  <si>
    <t>Belanja Hibah kepada Pemerintah Daerah Lainnya</t>
  </si>
  <si>
    <t>5.1.05.02</t>
  </si>
  <si>
    <t>Belanja Hibah kepada Pemerintah Pusat</t>
  </si>
  <si>
    <t>5.1.05.01</t>
  </si>
  <si>
    <t>5.1.05</t>
  </si>
  <si>
    <t>Belanja Barang dan Jasa BLUD</t>
  </si>
  <si>
    <t>5.1.02.99</t>
  </si>
  <si>
    <t>Belanja Barang dan Jasa BOK Puskesmas</t>
  </si>
  <si>
    <t>5.1.02.90</t>
  </si>
  <si>
    <t>Belanja Barang dan Jasa BOSP</t>
  </si>
  <si>
    <t>5.1.02.89</t>
  </si>
  <si>
    <t>Belanja Barang dan Jasa BOS</t>
  </si>
  <si>
    <t>5.1.02.88</t>
  </si>
  <si>
    <t>Belanja Uang dan/atau Jasa untuk Diberikan kepada Pihak Ketiga/Pihak Lain/Masyarakat</t>
  </si>
  <si>
    <t>5.1.02.05</t>
  </si>
  <si>
    <t>Belanja Perjalanan Dinas</t>
  </si>
  <si>
    <t>5.1.02.04</t>
  </si>
  <si>
    <t>Belanja Pemeliharaan</t>
  </si>
  <si>
    <t>5.1.02.03</t>
  </si>
  <si>
    <t>Belanja Jasa</t>
  </si>
  <si>
    <t>5.1.02.02</t>
  </si>
  <si>
    <t>5.1.02.01</t>
  </si>
  <si>
    <t>Belanja Barang dan Jasa</t>
  </si>
  <si>
    <t>5.1.02</t>
  </si>
  <si>
    <t>Belanja Pegawai BLUD</t>
  </si>
  <si>
    <t>5.1.01.99</t>
  </si>
  <si>
    <t>Belanja Penerimaan Lainnya Pimpinan DPRD serta KDH/WKDH</t>
  </si>
  <si>
    <t>5.1.01.06</t>
  </si>
  <si>
    <t>Belanja Gaji dan Tunjangan KDH/WKDH</t>
  </si>
  <si>
    <t>5.1.01.05</t>
  </si>
  <si>
    <t>Belanja Gaji dan Tunjangan DPRD</t>
  </si>
  <si>
    <t>5.1.01.04</t>
  </si>
  <si>
    <t>Tambahan Penghasilan berdasarkan Pertimbangan Objektif Lainnya ASN</t>
  </si>
  <si>
    <t>5.1.01.03</t>
  </si>
  <si>
    <t>Belanja Tambahan Penghasilan ASN</t>
  </si>
  <si>
    <t>5.1.01.02</t>
  </si>
  <si>
    <t>Belanja Gaji dan Tunjangan ASN</t>
  </si>
  <si>
    <t>5.1.01.01</t>
  </si>
  <si>
    <t>5.1.01</t>
  </si>
  <si>
    <t>BELANJA OPERASI</t>
  </si>
  <si>
    <t>5.1</t>
  </si>
  <si>
    <t>BELANJA DAERAH</t>
  </si>
  <si>
    <t>5</t>
  </si>
  <si>
    <t>JUMLAH PENDAPATAN</t>
  </si>
  <si>
    <t>JUMLAH LAIN LAIN PENDAPATAN DAERAH YANG SAH</t>
  </si>
  <si>
    <t>Pendapatan Hibah dari Pemerintah Pusat</t>
  </si>
  <si>
    <t>4.3.01.01</t>
  </si>
  <si>
    <t>LAIN-LAIN PENDAPATAN DAERAH YANG SAH</t>
  </si>
  <si>
    <t>4.3</t>
  </si>
  <si>
    <t>JUMLAH PENDAPATAN TRANSFER</t>
  </si>
  <si>
    <t>JUMLAH PENDAPATAN TRANSFER ANTAR DAERAH</t>
  </si>
  <si>
    <t>4.2.02.02</t>
  </si>
  <si>
    <t>4.2.02.01</t>
  </si>
  <si>
    <t>JUMLAH PENDAPATAN TRANSFER PEMERINTAH PUSAT - LAINNYA</t>
  </si>
  <si>
    <t>4.2.01.06</t>
  </si>
  <si>
    <t>4.2.01.05</t>
  </si>
  <si>
    <t>JUMLAH PENDAPATAN TRANSFER DANA PERIMBANGAN</t>
  </si>
  <si>
    <t>Dana Alokasi Khusus (DAK)</t>
  </si>
  <si>
    <t>4.2.01.09</t>
  </si>
  <si>
    <t>Dana Alokasi Umum (DAU)</t>
  </si>
  <si>
    <t>4.2.01.08</t>
  </si>
  <si>
    <t>4.2.01.07</t>
  </si>
  <si>
    <t>Dana Perimbangan</t>
  </si>
  <si>
    <t>4.2.01.01</t>
  </si>
  <si>
    <t>PENDAPATAN TRANSFER</t>
  </si>
  <si>
    <t>JUMLAH PENDAPATAN ASLI DAERAH</t>
  </si>
  <si>
    <t>Pendapatan Denda atas Pelanggaran Peraturan Daerah</t>
  </si>
  <si>
    <t>4.1.04.21</t>
  </si>
  <si>
    <t>Pendapatan Hasil Pengelolaan Dana Bergulir</t>
  </si>
  <si>
    <t>4.1.04.19</t>
  </si>
  <si>
    <t>Pendapatan BLUD</t>
  </si>
  <si>
    <t>4.1.04.16</t>
  </si>
  <si>
    <t>Pendapatan dari Pengembalian</t>
  </si>
  <si>
    <t>4.1.04.15</t>
  </si>
  <si>
    <t>Pendapatan Denda Pajak Daerah</t>
  </si>
  <si>
    <t>4.1.04.12</t>
  </si>
  <si>
    <t>Pendapatan Denda atas Keterlambatan Pelaksanaan Pekerjaan</t>
  </si>
  <si>
    <t>4.1.04.11</t>
  </si>
  <si>
    <t>Penerimaan atas Tuntutan Ganti Kerugian Keuangan Daerah</t>
  </si>
  <si>
    <t>4.1.04.08</t>
  </si>
  <si>
    <t>Pendapatan Bunga</t>
  </si>
  <si>
    <t>4.1.04.07</t>
  </si>
  <si>
    <t>Hasil Pengelolaan Dana Bergulir</t>
  </si>
  <si>
    <t>4.1.04.06</t>
  </si>
  <si>
    <t>Jasa Giro</t>
  </si>
  <si>
    <t>4.1.04.05</t>
  </si>
  <si>
    <t>Hasil Kerja Sama Daerah</t>
  </si>
  <si>
    <t>4.1.04.04</t>
  </si>
  <si>
    <t>Hasil Penjualan BMD yang Tidak Dipisahkan</t>
  </si>
  <si>
    <t>4.1.04.01</t>
  </si>
  <si>
    <t>Lain-lain PAD yang Sah</t>
  </si>
  <si>
    <t>Bagian Laba yang Dibagikan kepada Pemerintah Daerah (Dividen) atas Penyertaan Modal pada BUMD</t>
  </si>
  <si>
    <t>4.1.03.02</t>
  </si>
  <si>
    <t>Retribusi Perizinan Tertentu</t>
  </si>
  <si>
    <t>4.1.02.03</t>
  </si>
  <si>
    <t>Retribusi Jasa Usaha</t>
  </si>
  <si>
    <t>4.1.02.02</t>
  </si>
  <si>
    <t>Retribusi Jasa Umum</t>
  </si>
  <si>
    <t>4.1.02.01</t>
  </si>
  <si>
    <t>Retribusi Daerah</t>
  </si>
  <si>
    <t>Opsen Bea Balik Nama Kendaraan Bermotor (BBNKB)</t>
  </si>
  <si>
    <t>4.1.01.21</t>
  </si>
  <si>
    <t>Opsen Pajak Kendaraan Bermotor (PKB)</t>
  </si>
  <si>
    <t>4.1.01.20</t>
  </si>
  <si>
    <t>Pajak Barang dan Jasa Tertentu (PBJT)</t>
  </si>
  <si>
    <t>4.1.01.19</t>
  </si>
  <si>
    <t>Bea Perolehan Hak Atas Tanah dan Bangunan (BPHTB)</t>
  </si>
  <si>
    <t>4.1.01.16</t>
  </si>
  <si>
    <t>Pajak Bumi dan Bangunan Perdesaan dan Perkotaan (PBBP2)</t>
  </si>
  <si>
    <t>4.1.01.15</t>
  </si>
  <si>
    <t>Pajak Mineral Bukan Logam dan Batuan</t>
  </si>
  <si>
    <t>4.1.01.14</t>
  </si>
  <si>
    <t>Pajak Air Tanah</t>
  </si>
  <si>
    <t>4.1.01.12</t>
  </si>
  <si>
    <t>Pajak Reklame</t>
  </si>
  <si>
    <t>4.1.01.09</t>
  </si>
  <si>
    <t>Pajak Daerah</t>
  </si>
  <si>
    <t>PENDAPATAN ASLI DAERAH (PAD)</t>
  </si>
  <si>
    <t>4.1</t>
  </si>
  <si>
    <t>PENDAPATAN DAERAH</t>
  </si>
  <si>
    <t>4</t>
  </si>
  <si>
    <t>3</t>
  </si>
  <si>
    <t>2</t>
  </si>
  <si>
    <t>1</t>
  </si>
  <si>
    <t>% 2025</t>
  </si>
  <si>
    <t>LEBIH/KURANG</t>
  </si>
  <si>
    <t>REALISASI 2025</t>
  </si>
  <si>
    <t>ANGGARAN</t>
  </si>
  <si>
    <t>URAIAN</t>
  </si>
  <si>
    <t>Kode Rekening</t>
  </si>
  <si>
    <t>01 Januari 2025 Sampai 31 Desember 2025</t>
  </si>
  <si>
    <t>TAHUN ANGGARAN 2025</t>
  </si>
  <si>
    <t>LAPORAN REALISASI ANGGARAN PENDAPATAN DAN BELANJA DAERAH (KONSOLIDASI)</t>
  </si>
  <si>
    <t>PEMERINTAHAN KAB. BREBES</t>
  </si>
  <si>
    <t>4.1.01.09.01</t>
  </si>
  <si>
    <t>Pajak Reklame Papan/Billboard/Videotron/ Megatron</t>
  </si>
  <si>
    <t>4.1.01.09.02</t>
  </si>
  <si>
    <t>Pajak Reklame Kain</t>
  </si>
  <si>
    <t>4.1.01.12.01</t>
  </si>
  <si>
    <t>4.1.01.14.37</t>
  </si>
  <si>
    <t>Pajak Mineral bukan Logam dan Batuan Lainnya</t>
  </si>
  <si>
    <t>4.1.01.15.01</t>
  </si>
  <si>
    <t>PBBP2</t>
  </si>
  <si>
    <t>4.1.01.16.01</t>
  </si>
  <si>
    <t>BPHTB-Pemindahan Hak</t>
  </si>
  <si>
    <t>4.1.01.19.01</t>
  </si>
  <si>
    <t>PBJT-Makanan dan/atau Minuman</t>
  </si>
  <si>
    <t>4.1.01.19.02</t>
  </si>
  <si>
    <t>PBJT-Tenaga Listrik</t>
  </si>
  <si>
    <t>4.1.01.19.03</t>
  </si>
  <si>
    <t>PBJT-Jasa Perhotelan</t>
  </si>
  <si>
    <t>4.1.01.19.04</t>
  </si>
  <si>
    <t>PBJT-Jasa Parkir</t>
  </si>
  <si>
    <t>4.1.01.19.05</t>
  </si>
  <si>
    <t>PBJT-Jasa Kesenian dan Hiburan</t>
  </si>
  <si>
    <t>4.1.01.20.01</t>
  </si>
  <si>
    <t>Opsen PKB</t>
  </si>
  <si>
    <t>4.1.01.21.01</t>
  </si>
  <si>
    <t>Opsen BBNKB</t>
  </si>
  <si>
    <t>4.1.02.01.01</t>
  </si>
  <si>
    <t>Retribusi Pelayanan Kesehatan</t>
  </si>
  <si>
    <t>4.1.02.01.02</t>
  </si>
  <si>
    <t>Retribusi Pelayanan Persampahan/ Kebersihan</t>
  </si>
  <si>
    <t>4.1.02.01.04</t>
  </si>
  <si>
    <t>Retribusi Pelayanan Parkir di Tepi Jalan Umum</t>
  </si>
  <si>
    <t>4.1.02.02.01</t>
  </si>
  <si>
    <t>Retribusi Pemakaian Kekayaan Daerah</t>
  </si>
  <si>
    <t>4.1.02.02.02</t>
  </si>
  <si>
    <t>Retribusi Pasar Grosir dan/atau Pertokoan</t>
  </si>
  <si>
    <t>4.1.02.02.03</t>
  </si>
  <si>
    <t>Retribusi Tempat Pelelangan</t>
  </si>
  <si>
    <t>4.1.02.02.04</t>
  </si>
  <si>
    <t>Retribusi Terminal</t>
  </si>
  <si>
    <t>4.1.02.02.05</t>
  </si>
  <si>
    <t>Retribusi Tempat Khusus Parkir</t>
  </si>
  <si>
    <t>4.1.02.02.06</t>
  </si>
  <si>
    <t>Retribusi Tempat Penginapan/ Pesanggrahan/Vila</t>
  </si>
  <si>
    <t>4.1.02.02.07</t>
  </si>
  <si>
    <t>Retribusi Rumah Potong Hewan</t>
  </si>
  <si>
    <t>4.1.02.02.08</t>
  </si>
  <si>
    <t>Retribusi Pelayanan Kepelabuhanan</t>
  </si>
  <si>
    <t>4.1.02.02.09</t>
  </si>
  <si>
    <t>Retribusi Tempat Rekreasi dan Olahraga</t>
  </si>
  <si>
    <t>4.1.02.02.11</t>
  </si>
  <si>
    <t>Retribusi Penjualan Produksi Usaha Daerah</t>
  </si>
  <si>
    <t>4.1.02.02.17</t>
  </si>
  <si>
    <t>Retribusi Pelayanan Tempat Rekreasi, Pariwisata, dan Olahraga</t>
  </si>
  <si>
    <t>4.1.02.03.07</t>
  </si>
  <si>
    <t>Retribusi Persetujuan Bangunan Gedung</t>
  </si>
  <si>
    <t>4.1.02.03.08</t>
  </si>
  <si>
    <t>Retribusi Penggunaan Tenaga Kerja Asing (TKA)</t>
  </si>
  <si>
    <t>4.1.03.02.01</t>
  </si>
  <si>
    <t>Bagian Laba yang Dibagikan kepada Pemerintah Daerah (Dividen) atas Penyertaan Modal pada BUMD (Lembaga Keuangan)</t>
  </si>
  <si>
    <t>4.1.03.02.02</t>
  </si>
  <si>
    <t>Bagian Laba yang Dibagikan kepada Pemerintah Daerah (Dividen) atas Penyertaan Modal pada BUMD (Aneka Usaha)</t>
  </si>
  <si>
    <t>4.1.03.02.03</t>
  </si>
  <si>
    <t>Bagian Laba yang Dibagikan kepada Pemerintah Daerah (Dividen) atas Penyertaan Modal pada BUMD (Bidang Air Minum)</t>
  </si>
  <si>
    <t>4.1.04.01.02</t>
  </si>
  <si>
    <t>Hasil Penjualan Peralatan dan Mesin</t>
  </si>
  <si>
    <t>4.1.04.01.03</t>
  </si>
  <si>
    <t>Hasil Penjualan Gedung dan Bangunan</t>
  </si>
  <si>
    <t>4.1.04.01.05</t>
  </si>
  <si>
    <t>Hasil Penjualan Aset Tetap Lainnya</t>
  </si>
  <si>
    <t>4.1.04.01.08</t>
  </si>
  <si>
    <t>Hasil Penjualan Aset Lain-Lain</t>
  </si>
  <si>
    <t>4.1.04.04.01</t>
  </si>
  <si>
    <t>4.1.04.05.01</t>
  </si>
  <si>
    <t>Jasa Giro pada Kas Daerah</t>
  </si>
  <si>
    <t>4.1.04.05.02</t>
  </si>
  <si>
    <t>Jasa Giro pada Kas di Bendahara</t>
  </si>
  <si>
    <t>4.1.04.05.04</t>
  </si>
  <si>
    <t>Jasa Giro pada Rekening Dana BOS</t>
  </si>
  <si>
    <t>4.1.04.05.07</t>
  </si>
  <si>
    <t>Pendapatan Jasa Giro pada Rekening Dana BOK Puskesmas</t>
  </si>
  <si>
    <t>4.1.04.06.01</t>
  </si>
  <si>
    <t>4.1.04.07.01</t>
  </si>
  <si>
    <t>Pendapatan Bunga atas Penempatan Uang Pemerintah Daerah</t>
  </si>
  <si>
    <t>4.1.04.08.02</t>
  </si>
  <si>
    <t>Tuntutan Ganti Kerugian Daerah terhadap Pegawai Negeri Bukan Bendahara atau Pejabat Lain</t>
  </si>
  <si>
    <t>4.1.04.11.01</t>
  </si>
  <si>
    <t>4.1.04.12.15</t>
  </si>
  <si>
    <t>Pendapatan Denda Pajak Bumi dan Bangunan Perdesaan dan Perkotaan (PBBP2)</t>
  </si>
  <si>
    <t>4.1.04.12.20</t>
  </si>
  <si>
    <t>Pendapatan Denda Opsen Pajak Kendaraan Bermotor (PKB)</t>
  </si>
  <si>
    <t>4.1.04.12.21</t>
  </si>
  <si>
    <t>Pendapatan Denda Opsen Bea Balik Nama Kendaraan Bermotor (BBNKB)</t>
  </si>
  <si>
    <t>4.1.04.15.04</t>
  </si>
  <si>
    <t>Pendapatan dari Pengembalian Kelebihan Pembayaran Perjalanan Dinas</t>
  </si>
  <si>
    <t>4.1.04.15.08</t>
  </si>
  <si>
    <t>Pendapatan dari Pengembalian Kelebihan Pembayaran Belanja Gaji dan Tunjangan ASN</t>
  </si>
  <si>
    <t>4.1.04.15.09</t>
  </si>
  <si>
    <t>Pendapatan dari Pengembalian Kelebihan Pembayaran Belanja Tambahan Penghasilan ASN</t>
  </si>
  <si>
    <t>4.1.04.15.10</t>
  </si>
  <si>
    <t>Pendapatan dari Pengembalian Kelebihan Pembayaran Belanja Tambahan Penghasilan berdasarkan Pertimbangan Objektif Lainnya ASN</t>
  </si>
  <si>
    <t>4.1.04.15.12</t>
  </si>
  <si>
    <t>Pendapatan dari Pengembalian Kelebihan Pembayaran Belanja Gaji dan Tunjangan KDH/WKDH</t>
  </si>
  <si>
    <t>4.1.04.15.15</t>
  </si>
  <si>
    <t>Pendapatan dari Pengembalian Kelebihan Pembayaran Belanja Barang</t>
  </si>
  <si>
    <t>4.1.04.15.16</t>
  </si>
  <si>
    <t>Pendapatan dari Pengembalian Kelebihan Pembayaran Belanja Jasa</t>
  </si>
  <si>
    <t>4.1.04.15.17</t>
  </si>
  <si>
    <t>Pendapatan dari Pengembalian Kelebihan Pembayaran Belanja Pemeliharaan</t>
  </si>
  <si>
    <t>4.1.04.15.30</t>
  </si>
  <si>
    <t>Pendapatan dari Pengembalian Kelebihan Pembayaran Belanja Hibah kepada Pemerintah Pusat</t>
  </si>
  <si>
    <t>4.1.04.15.31</t>
  </si>
  <si>
    <t>Pendapatan dari Pengembalian Kelebihan Pembayaran Belanja Hibah kepada Pemerintah Daerah Lainnya</t>
  </si>
  <si>
    <t>4.1.04.15.34</t>
  </si>
  <si>
    <t>Pendapatan dari Pengembalian Kelebihan Pembayaran Belanja Hibah kepada Badan, Lembaga, Organisasi Kemasyarakatan yang Berbadan Hukum Indonesia</t>
  </si>
  <si>
    <t>4.1.04.15.40</t>
  </si>
  <si>
    <t>Pendapatan dari Pengembalian Kelebihan Pembayaran Belanja Bantuan Sosial Bantuan Sosial kepada Lembaga Non Pemerintahan (Bidang Pendidikan, Keagamaan dan Bidang Lainnya)</t>
  </si>
  <si>
    <t>4.1.04.15.61</t>
  </si>
  <si>
    <t>Pendapatan dari Pengembalian Kelebihan Pembayaran Belanja Modal Gedung dan Bangunan-Bangunan Gedung</t>
  </si>
  <si>
    <t>4.1.04.15.65</t>
  </si>
  <si>
    <t>Pendapatan dari Pengembalian Kelebihan Pembayaran Belanja Modal Jalan, Jaringan, dan Irigasi-Jalan dan Jembatan</t>
  </si>
  <si>
    <t>4.1.04.15.66</t>
  </si>
  <si>
    <t>Pendapatan dari Pengembalian Kelebihan Pembayaran Belanja Modal Jalan, Jaringan, dan Irigasi-Bangunan Air</t>
  </si>
  <si>
    <t>4.1.04.15.81</t>
  </si>
  <si>
    <t>Pendapatan dari Pengembalian Kelebihan Pembayaran Belanja Bantuan Keuangan antar Daerah Kabupaten/Kota</t>
  </si>
  <si>
    <t>4.1.04.15.84</t>
  </si>
  <si>
    <t>Pendapatan dari Pengembalian Kelebihan Pembayaran Belanja Bantuan Keuangan Daerah Provinsi atau Kabupaten/Kota kepada Desa</t>
  </si>
  <si>
    <t>4.1.04.15.90</t>
  </si>
  <si>
    <t>Pendapatan dari Pengembalian Kelebihan Pembayaran Belanja Barang dan Jasa BOK Puskesmas</t>
  </si>
  <si>
    <t>4.1.04.16.01</t>
  </si>
  <si>
    <t>4.1.04.16.02</t>
  </si>
  <si>
    <t>Pendapatan BLUD dari Jasa Layanan</t>
  </si>
  <si>
    <t>4.1.04.16.04</t>
  </si>
  <si>
    <t>Pendapatan BLUD dari Hasil Kerja Sama dengan Pihak Lain</t>
  </si>
  <si>
    <t>4.1.04.16.06</t>
  </si>
  <si>
    <t>Pendapatan BLUD dari Lain-Lain Pendapatan BLUD yang Sah</t>
  </si>
  <si>
    <t>4.1.04.19.01</t>
  </si>
  <si>
    <t>4.1.04.21.01</t>
  </si>
  <si>
    <t>4.2.01.01.01</t>
  </si>
  <si>
    <t>Dana Transfer Umum-Dana Bagi Hasil (DBH)</t>
  </si>
  <si>
    <t>4.2.01.01.02</t>
  </si>
  <si>
    <t>Dana Transfer Umum-Dana Alokasi Umum (DAU)</t>
  </si>
  <si>
    <t>4.2.01.01.03</t>
  </si>
  <si>
    <t>Dana Transfer Khusus-Dana Alokasi Khusus (DAK) Fisik</t>
  </si>
  <si>
    <t>4.2.01.01.04</t>
  </si>
  <si>
    <t>Dana Transfer Khusus-Dana Alokasi Khusus (DAK) Non Fisik</t>
  </si>
  <si>
    <t>4.2.01.07.01</t>
  </si>
  <si>
    <t>DBH Pajak</t>
  </si>
  <si>
    <t>4.2.01.07.02</t>
  </si>
  <si>
    <t>DBH Sumber Daya Alam (SDA)</t>
  </si>
  <si>
    <t>4.2.01.08.01</t>
  </si>
  <si>
    <t>DAU yang Tidak Ditentukan Penggunaannya</t>
  </si>
  <si>
    <t>4.2.01.08.02</t>
  </si>
  <si>
    <t>DAU yang Ditentukan Penggunaannya</t>
  </si>
  <si>
    <t>4.2.01.09.01</t>
  </si>
  <si>
    <t>DAK Fisik</t>
  </si>
  <si>
    <t>4.2.01.09.02</t>
  </si>
  <si>
    <t>DAK Non Fisik</t>
  </si>
  <si>
    <t>4.2.01.05.01</t>
  </si>
  <si>
    <t>4.2.01.06.01</t>
  </si>
  <si>
    <t>4.2.01.06.03</t>
  </si>
  <si>
    <t>Insentif Fiskal Untuk Penghargaan Kinerja Tahun Berjalan</t>
  </si>
  <si>
    <t>4.2.02.01.01</t>
  </si>
  <si>
    <t>Pendapatan Bagi Hasil Pajak</t>
  </si>
  <si>
    <t>4.2.02.02.02</t>
  </si>
  <si>
    <t>Bantuan Keuangan Khusus dari Pemerintah Provinsi</t>
  </si>
  <si>
    <t>4.2.02.02.04</t>
  </si>
  <si>
    <t>Bantuan Keuangan Khusus dari Pemerintah Kabupaten/Kota</t>
  </si>
  <si>
    <t>4.3.01.01.01</t>
  </si>
  <si>
    <t>5.1.01.01.01</t>
  </si>
  <si>
    <t>Belanja Gaji Pokok ASN</t>
  </si>
  <si>
    <t>5.1.01.01.02</t>
  </si>
  <si>
    <t>Belanja Tunjangan Keluarga ASN</t>
  </si>
  <si>
    <t>5.1.01.01.03</t>
  </si>
  <si>
    <t>Belanja Tunjangan Jabatan ASN</t>
  </si>
  <si>
    <t>5.1.01.01.04</t>
  </si>
  <si>
    <t>Belanja Tunjangan Fungsional ASN</t>
  </si>
  <si>
    <t>5.1.01.01.05</t>
  </si>
  <si>
    <t>Belanja Tunjangan Fungsional Umum ASN</t>
  </si>
  <si>
    <t>5.1.01.01.06</t>
  </si>
  <si>
    <t>Belanja Tunjangan Beras ASN</t>
  </si>
  <si>
    <t>5.1.01.01.07</t>
  </si>
  <si>
    <t>Belanja Tunjangan PPh/Tunjangan Khusus ASN</t>
  </si>
  <si>
    <t>5.1.01.01.08</t>
  </si>
  <si>
    <t>Belanja Pembulatan Gaji ASN</t>
  </si>
  <si>
    <t>5.1.01.01.09</t>
  </si>
  <si>
    <t>Belanja Iuran Jaminan Kesehatan ASN</t>
  </si>
  <si>
    <t>5.1.01.01.10</t>
  </si>
  <si>
    <t>Belanja Iuran Jaminan Kecelakaan Kerja ASN</t>
  </si>
  <si>
    <t>5.1.01.01.11</t>
  </si>
  <si>
    <t>Belanja Iuran Jaminan Kematian ASN</t>
  </si>
  <si>
    <t>5.1.01.01.12</t>
  </si>
  <si>
    <t>Belanja Iuran Simpanan Peserta Tabungan Perumahan Rakyat ASN</t>
  </si>
  <si>
    <t>5.1.01.02.01</t>
  </si>
  <si>
    <t>Tambahan Penghasilan berdasarkan Beban Kerja ASN</t>
  </si>
  <si>
    <t>5.1.01.02.06</t>
  </si>
  <si>
    <t>5.1.01.03.01</t>
  </si>
  <si>
    <t>Belanja Insentif bagi ASN atas Pemungutan Pajak Daerah</t>
  </si>
  <si>
    <t>5.1.01.03.02</t>
  </si>
  <si>
    <t>Belanja bagi ASN atas Insentif Pemungutan Retribusi Daerah</t>
  </si>
  <si>
    <t>5.1.01.03.03</t>
  </si>
  <si>
    <t>Belanja Tunjangan Profesi Guru (TPG) PNSD</t>
  </si>
  <si>
    <t>5.1.01.03.05</t>
  </si>
  <si>
    <t>Belanja Tambahan Penghasilan (Tamsil) Guru PNSD</t>
  </si>
  <si>
    <t>5.1.01.03.07</t>
  </si>
  <si>
    <t>Belanja Honorarium</t>
  </si>
  <si>
    <t>5.1.01.03.08</t>
  </si>
  <si>
    <t>Belanja Jasa Pengelolaan BMD</t>
  </si>
  <si>
    <t>5.1.01.04.01</t>
  </si>
  <si>
    <t>Belanja Uang Representasi DPRD</t>
  </si>
  <si>
    <t>5.1.01.04.02</t>
  </si>
  <si>
    <t>Belanja Tunjangan Keluarga DPRD</t>
  </si>
  <si>
    <t>5.1.01.04.03</t>
  </si>
  <si>
    <t>Belanja Tunjangan Beras DPRD</t>
  </si>
  <si>
    <t>5.1.01.04.04</t>
  </si>
  <si>
    <t>Belanja Uang Paket DPRD</t>
  </si>
  <si>
    <t>5.1.01.04.05</t>
  </si>
  <si>
    <t>Belanja Tunjangan Jabatan DPRD</t>
  </si>
  <si>
    <t>5.1.01.04.06</t>
  </si>
  <si>
    <t>Belanja Tunjangan Alat Kelengkapan DPRD</t>
  </si>
  <si>
    <t>5.1.01.04.07</t>
  </si>
  <si>
    <t>Belanja Tunjangan Alat Kelengkapan Lainnya DPRD</t>
  </si>
  <si>
    <t>5.1.01.04.08</t>
  </si>
  <si>
    <t>Belanja Tunjangan Komunikasi Intensif Pimpinan dan Anggota DPRD</t>
  </si>
  <si>
    <t>5.1.01.04.09</t>
  </si>
  <si>
    <t>Belanja Tunjangan Reses DPRD</t>
  </si>
  <si>
    <t>5.1.01.04.10</t>
  </si>
  <si>
    <t>Belanja Pembebanan PPh kepada Pimpinan dan Anggota DPRD</t>
  </si>
  <si>
    <t>5.1.01.04.12</t>
  </si>
  <si>
    <t>Belanja Tunjangan Kesejahteraan Pimpinan dan Anggota DPRD</t>
  </si>
  <si>
    <t>5.1.01.04.13</t>
  </si>
  <si>
    <t>Belanja Tunjangan Transportasi DPRD</t>
  </si>
  <si>
    <t>5.1.01.04.14</t>
  </si>
  <si>
    <t>Belanja Uang Jasa Pengabdian DPRD</t>
  </si>
  <si>
    <t>5.1.01.05.01</t>
  </si>
  <si>
    <t>Belanja Gaji Pokok KDH/WKDH</t>
  </si>
  <si>
    <t>5.1.01.05.02</t>
  </si>
  <si>
    <t>Belanja Tunjangan Keluarga KDH/WKDH</t>
  </si>
  <si>
    <t>5.1.01.05.03</t>
  </si>
  <si>
    <t>Belanja Tunjangan Jabatan KDH/WKDH</t>
  </si>
  <si>
    <t>5.1.01.05.04</t>
  </si>
  <si>
    <t>Belanja Tunjangan Beras KDH/WKDH</t>
  </si>
  <si>
    <t>5.1.01.05.05</t>
  </si>
  <si>
    <t>Belanja Tunjangan PPh/Tunjangan Khusus KDH/WKDH</t>
  </si>
  <si>
    <t>5.1.01.05.06</t>
  </si>
  <si>
    <t>Belanja Pembulatan Gaji KDH/WKDH</t>
  </si>
  <si>
    <t>5.1.01.05.07</t>
  </si>
  <si>
    <t>Belanja Iuran Jaminan Kesehatan bagi KDH/WKDH</t>
  </si>
  <si>
    <t>5.1.01.05.08</t>
  </si>
  <si>
    <t>Belanja Iuran Jaminan Kecelakaan Kerja KDH/WKDH</t>
  </si>
  <si>
    <t>5.1.01.05.09</t>
  </si>
  <si>
    <t>Belanja Iuran Jaminan Kematian KDH/WKDH</t>
  </si>
  <si>
    <t>5.1.01.05.10</t>
  </si>
  <si>
    <t>Belanja Insentif bagi KDH/WKDH atas Pemungutan Pajak Daerah</t>
  </si>
  <si>
    <t>5.1.01.05.11</t>
  </si>
  <si>
    <t>Belanja Insentif bagi KDH/WKDH atas Pemungutan Retribusi Daerah bagi KDH/WKDH</t>
  </si>
  <si>
    <t>5.1.01.06.01</t>
  </si>
  <si>
    <t>Belanja Dana Operasional Pimpinan DPRD</t>
  </si>
  <si>
    <t>5.1.01.06.02</t>
  </si>
  <si>
    <t>Belanja Dana Operasional KDH/WKDH</t>
  </si>
  <si>
    <t>5.1.01.99.99</t>
  </si>
  <si>
    <t>5.1.02.01.01</t>
  </si>
  <si>
    <t>Belanja Barang Pakai Habis</t>
  </si>
  <si>
    <t>5.1.02.01.04</t>
  </si>
  <si>
    <t>Belanja Aset Tetap yang Tidak Memenuhi Kriteria Kapitalisasi</t>
  </si>
  <si>
    <t>5.1.02.02.01</t>
  </si>
  <si>
    <t>Belanja Jasa Kantor</t>
  </si>
  <si>
    <t>5.1.02.02.02</t>
  </si>
  <si>
    <t>Belanja Iuran Jaminan/Asuransi</t>
  </si>
  <si>
    <t>5.1.02.02.04</t>
  </si>
  <si>
    <t>Belanja Sewa Peralatan dan Mesin</t>
  </si>
  <si>
    <t>5.1.02.02.05</t>
  </si>
  <si>
    <t>Belanja Sewa Gedung dan Bangunan</t>
  </si>
  <si>
    <t>5.1.02.02.07</t>
  </si>
  <si>
    <t>Belanja Sewa Aset Tetap Lainnya</t>
  </si>
  <si>
    <t>5.1.02.02.08</t>
  </si>
  <si>
    <t>Belanja Jasa Konsultansi Konstruksi</t>
  </si>
  <si>
    <t>5.1.02.02.09</t>
  </si>
  <si>
    <t>Belanja Jasa Konsultansi Non Konstruksi</t>
  </si>
  <si>
    <t>5.1.02.02.12</t>
  </si>
  <si>
    <t>Belanja Kursus/Pelatihan, Sosialisasi, Bimbingan Teknis serta Pendidikan dan Pelatihan</t>
  </si>
  <si>
    <t>5.1.02.02.13</t>
  </si>
  <si>
    <t>Belanja Jasa Insentif bagi Pegawai Non ASN atas Pemungutan Pajak Daerah</t>
  </si>
  <si>
    <t>5.1.02.02.14</t>
  </si>
  <si>
    <t>Belanja Jasa Insentif bagi Pegawai Non ASN atas Pemungutan Retribusi Daerah</t>
  </si>
  <si>
    <t>5.1.02.02.15</t>
  </si>
  <si>
    <t>Belanja Sewa Aset Tidak Berwujud</t>
  </si>
  <si>
    <t>5.1.02.03.02</t>
  </si>
  <si>
    <t>Belanja Pemeliharaan Peralatan dan Mesin</t>
  </si>
  <si>
    <t>5.1.02.03.03</t>
  </si>
  <si>
    <t>Belanja Pemeliharaan Gedung dan Bangunan</t>
  </si>
  <si>
    <t>5.1.02.03.04</t>
  </si>
  <si>
    <t>Belanja Pemeliharaan Jalan, Jaringan, dan Irigasi</t>
  </si>
  <si>
    <t>5.1.02.03.06</t>
  </si>
  <si>
    <t>Belanja Pemeliharaan Aset Tidak Berwujud</t>
  </si>
  <si>
    <t>5.1.02.04.01</t>
  </si>
  <si>
    <t>Belanja Perjalanan Dinas Dalam Negeri</t>
  </si>
  <si>
    <t>5.1.02.04.02</t>
  </si>
  <si>
    <t>Belanja Perjalanan Dinas Luar Negeri</t>
  </si>
  <si>
    <t>5.1.02.05.01</t>
  </si>
  <si>
    <t>Belanja Uang yang Diberikan kepada Pihak Ketiga/Pihak Lain/Masyarakat</t>
  </si>
  <si>
    <t>5.1.02.05.02</t>
  </si>
  <si>
    <t>Belanja Jasa yang Diberikan kepada Pihak Ketiga/Pihak Lain/Masyarakat</t>
  </si>
  <si>
    <t>5.1.02.88.88</t>
  </si>
  <si>
    <t>5.1.02.89.01</t>
  </si>
  <si>
    <t>Belanja Barang dan Jasa BOSP-BOS</t>
  </si>
  <si>
    <t>5.1.02.89.02</t>
  </si>
  <si>
    <t>Belanja Barang dan Jasa BOSP-BOP PAUD</t>
  </si>
  <si>
    <t>5.1.02.89.03</t>
  </si>
  <si>
    <t>Belanja Barang dan Jasa BOSP-BOP Kesetaraan</t>
  </si>
  <si>
    <t>5.1.02.90.01</t>
  </si>
  <si>
    <t>5.1.02.99.99</t>
  </si>
  <si>
    <t>5.1.05.01.01</t>
  </si>
  <si>
    <t>Belanja Hibah Uang kepada Pemerintah Pusat</t>
  </si>
  <si>
    <t>5.1.05.01.02</t>
  </si>
  <si>
    <t>Belanja Hibah Barang kepada Pemerintah Pusat</t>
  </si>
  <si>
    <t>5.1.05.02.01</t>
  </si>
  <si>
    <t>Belanja Hibah Uang kepada Pemerintah Daerah Lainnya</t>
  </si>
  <si>
    <t>5.1.05.04.01</t>
  </si>
  <si>
    <t>Belanja Hibah Uang kepada BUMD</t>
  </si>
  <si>
    <t>5.1.05.05.01</t>
  </si>
  <si>
    <t>Belanja Hibah kepada Badan dan Lembaga yang Bersifat Nirlaba, Sukarela dan Sosial yang Dibentuk Berdasarkan Peraturan Perundang-Undangan</t>
  </si>
  <si>
    <t>5.1.05.05.02</t>
  </si>
  <si>
    <t>Belanja Hibah kepada Badan dan Lembaga Nirlaba, Sukarela dan Sosial yang Telah Memiliki Surat Keterangan Terdaftar</t>
  </si>
  <si>
    <t>5.1.05.05.03</t>
  </si>
  <si>
    <t>Belanja Hibah kepada Badan dan Lembaga Nirlaba, Sukarela Bersifat Sosial Kemasyarakatan</t>
  </si>
  <si>
    <t>5.1.05.05.04</t>
  </si>
  <si>
    <t>Belanja Hibah kepada Koperasi</t>
  </si>
  <si>
    <t>5.1.05.07.01</t>
  </si>
  <si>
    <t>5.1.05.08.01</t>
  </si>
  <si>
    <t>Belanja Hibah Dana BOSP-BOS</t>
  </si>
  <si>
    <t>5.1.05.08.02</t>
  </si>
  <si>
    <t>Belanja Hibah Dana BOSP-BOP PAUD</t>
  </si>
  <si>
    <t>5.1.05.08.03</t>
  </si>
  <si>
    <t>Belanja Hibah Dana BOSP-BOP Kesetaraan</t>
  </si>
  <si>
    <t>5.1.06.01.01</t>
  </si>
  <si>
    <t>Belanja Bantuan Sosial Uang yang direncanakan kepada Individu</t>
  </si>
  <si>
    <t>5.1.06.01.02</t>
  </si>
  <si>
    <t>Belanja Bantuan Sosial Barang yang Direncanakan kepada Individu</t>
  </si>
  <si>
    <t>5.1.06.02.01</t>
  </si>
  <si>
    <t>Belanja Bantuan Sosial Uang yang direncanakan kepada Keluarga</t>
  </si>
  <si>
    <t>5.1.06.03.01</t>
  </si>
  <si>
    <t>Belanja Bantuan Sosial Uang yang direncanakan kepada Kelompok Masyarakat</t>
  </si>
  <si>
    <t>5.1.06.04.01</t>
  </si>
  <si>
    <t>Belanja Bantuan Sosial Uang yang direncanakan kepada Lembaga Non Pemerintahan (Bidang Pendidikan, Keagamaan dan Bidang Lainnya)</t>
  </si>
  <si>
    <t>5.2.01.01.01</t>
  </si>
  <si>
    <t>Belanja Modal Tanah Persil</t>
  </si>
  <si>
    <t>5.2.01.01.03</t>
  </si>
  <si>
    <t>Belanja Modal Lapangan</t>
  </si>
  <si>
    <t>5.2.02.01.01</t>
  </si>
  <si>
    <t>Belanja Modal Alat Besar Darat</t>
  </si>
  <si>
    <t>5.2.02.01.03</t>
  </si>
  <si>
    <t>Belanja Modal Alat Bantu</t>
  </si>
  <si>
    <t>5.2.02.02.01</t>
  </si>
  <si>
    <t>Belanja Modal Alat Angkutan Darat Bermotor</t>
  </si>
  <si>
    <t>5.2.02.02.02</t>
  </si>
  <si>
    <t>Belanja Modal Alat Angkutan Darat Tak Bermotor</t>
  </si>
  <si>
    <t>5.2.02.03.01</t>
  </si>
  <si>
    <t>Belanja Modal Alat Bengkel Bermesin</t>
  </si>
  <si>
    <t>5.2.02.03.02</t>
  </si>
  <si>
    <t>Belanja Modal Alat Bengkel Tak Bermesin</t>
  </si>
  <si>
    <t>5.2.02.03.03</t>
  </si>
  <si>
    <t>Belanja Modal Alat Ukur</t>
  </si>
  <si>
    <t>5.2.02.05.01</t>
  </si>
  <si>
    <t>Belanja Modal Alat Kantor</t>
  </si>
  <si>
    <t>5.2.02.05.02</t>
  </si>
  <si>
    <t>Belanja Modal Alat Rumah Tangga</t>
  </si>
  <si>
    <t>5.2.02.05.03</t>
  </si>
  <si>
    <t>Belanja Modal Meja dan Kursi Kerja/Rapat Pejabat</t>
  </si>
  <si>
    <t>5.2.02.06.01</t>
  </si>
  <si>
    <t>Belanja Modal Alat Studio</t>
  </si>
  <si>
    <t>5.2.02.06.02</t>
  </si>
  <si>
    <t>Belanja Modal Alat Komunikasi</t>
  </si>
  <si>
    <t>5.2.02.07.01</t>
  </si>
  <si>
    <t>Belanja Modal Alat Kedokteran</t>
  </si>
  <si>
    <t>5.2.02.07.02</t>
  </si>
  <si>
    <t>Belanja Modal Alat Kesehatan Umum</t>
  </si>
  <si>
    <t>5.2.02.08.01</t>
  </si>
  <si>
    <t>Belanja Modal Unit Alat Laboratorium</t>
  </si>
  <si>
    <t>5.2.02.08.03</t>
  </si>
  <si>
    <t>Belanja Modal Alat Peraga Praktek Sekolah</t>
  </si>
  <si>
    <t>5.2.02.10.01</t>
  </si>
  <si>
    <t>Belanja Modal Komputer Unit</t>
  </si>
  <si>
    <t>5.2.02.10.02</t>
  </si>
  <si>
    <t>Belanja Modal Peralatan Komputer</t>
  </si>
  <si>
    <t>5.2.02.15.03</t>
  </si>
  <si>
    <t>Belanja Modal Alat SAR</t>
  </si>
  <si>
    <t>5.2.02.16.01</t>
  </si>
  <si>
    <t>Belanja Modal Alat Peraga Pelatihan dan Percontohan</t>
  </si>
  <si>
    <t>5.2.02.18.01</t>
  </si>
  <si>
    <t>Belanja Modal Rambu-Rambu Lalu Lintas Darat</t>
  </si>
  <si>
    <t>5.2.02.19.01</t>
  </si>
  <si>
    <t>5.2.02.88.88</t>
  </si>
  <si>
    <t>5.2.02.89.01</t>
  </si>
  <si>
    <t>Belanja Modal Peralatan dan Mesin BOSP-BOS</t>
  </si>
  <si>
    <t>5.2.02.89.02</t>
  </si>
  <si>
    <t>Belanja Modal Peralatan dan Mesin BOSP-BOP PAUD</t>
  </si>
  <si>
    <t>5.2.02.89.03</t>
  </si>
  <si>
    <t>Belanja Modal Peralatan dan Mesin BOSP-BOP Kesetaraan</t>
  </si>
  <si>
    <t>5.2.02.99.99</t>
  </si>
  <si>
    <t>5.2.03.01.01</t>
  </si>
  <si>
    <t>Belanja Modal Bangunan Gedung Tempat Kerja</t>
  </si>
  <si>
    <t>5.2.03.04.01</t>
  </si>
  <si>
    <t>Belanja Modal Tugu/Tanda Batas</t>
  </si>
  <si>
    <t>5.2.03.99.99</t>
  </si>
  <si>
    <t>5.2.04.01.01</t>
  </si>
  <si>
    <t>Belanja Modal Jalan</t>
  </si>
  <si>
    <t>5.2.04.01.02</t>
  </si>
  <si>
    <t>Belanja Modal Jembatan</t>
  </si>
  <si>
    <t>5.2.04.02.01</t>
  </si>
  <si>
    <t>Belanja Modal Bangunan Air Irigasi</t>
  </si>
  <si>
    <t>5.2.04.02.04</t>
  </si>
  <si>
    <t>Belanja Modal Bangunan Pengaman Sungai/Pantai dan Penanggulangan Bencana Alam</t>
  </si>
  <si>
    <t>5.2.04.02.06</t>
  </si>
  <si>
    <t>Belanja Modal Bangunan Air Bersih/Air Baku</t>
  </si>
  <si>
    <t>5.2.04.03.01</t>
  </si>
  <si>
    <t>Belanja Modal Instalasi Air Bersih/Air Baku</t>
  </si>
  <si>
    <t>5.2.04.03.03</t>
  </si>
  <si>
    <t>Belanja Modal Instalasi Pengolahan Sampah</t>
  </si>
  <si>
    <t>5.2.04.04.02</t>
  </si>
  <si>
    <t>Belanja Modal Jaringan Listrik</t>
  </si>
  <si>
    <t>5.2.04.99.99</t>
  </si>
  <si>
    <t>5.2.05.01.01</t>
  </si>
  <si>
    <t>Belanja Modal Bahan Perpustakaan Tercetak</t>
  </si>
  <si>
    <t>5.2.05.02.01</t>
  </si>
  <si>
    <t>Belanja Modal Barang Bercorak Kesenian</t>
  </si>
  <si>
    <t>5.2.05.03.02</t>
  </si>
  <si>
    <t>Belanja Modal Ternak</t>
  </si>
  <si>
    <t>5.2.05.88.88</t>
  </si>
  <si>
    <t>5.2.05.89.01</t>
  </si>
  <si>
    <t>Belanja Modal Aset Tetap Lainnya BOSP-BOS</t>
  </si>
  <si>
    <t>5.2.05.89.02</t>
  </si>
  <si>
    <t>Belanja Modal Aset Tetap Lainnya BOSP-BOP PAUD</t>
  </si>
  <si>
    <t>5.2.05.99.99</t>
  </si>
  <si>
    <t>5.2.06.01.01</t>
  </si>
  <si>
    <t>Belanja Modal Aset Tidak Berwujud</t>
  </si>
  <si>
    <t>5.2.06.99.99</t>
  </si>
  <si>
    <t>5.3.01.01.01</t>
  </si>
  <si>
    <t>5.4.01.01.03</t>
  </si>
  <si>
    <t>Belanja Bagi Hasil Pajak Daerah Kepada Pemerintahan Desa</t>
  </si>
  <si>
    <t>5.4.01.02.01</t>
  </si>
  <si>
    <t>5.4.02.05.01</t>
  </si>
  <si>
    <t>Belanja Bantuan Keuangan Umum Daerah Provinsi atau Kabupaten/Kota kepada Desa</t>
  </si>
  <si>
    <t>5.4.02.05.02</t>
  </si>
  <si>
    <t>Belanja Bantuan Keuangan Khusus Daerah Provinsi atau Kabupaten/Kota kepada Desa</t>
  </si>
  <si>
    <t>6.1.01.05.01</t>
  </si>
  <si>
    <t>Penghematan Belanja-Belanja Operasi</t>
  </si>
  <si>
    <t>6.1.01.05.02</t>
  </si>
  <si>
    <t>Penghematan Belanja-Belanja Modal</t>
  </si>
  <si>
    <t>6.1.01.05.03</t>
  </si>
  <si>
    <t>Sisa Penggunaan Belanja Tidak Terduga</t>
  </si>
  <si>
    <t>6.1.01.05.04</t>
  </si>
  <si>
    <t>Sisa Belanja Transfer</t>
  </si>
  <si>
    <t>6.1.05.06.02</t>
  </si>
  <si>
    <t>Penerimaan Kembali Dana Bergulir kepada Masyarakat</t>
  </si>
  <si>
    <t>6.2.02.02.01</t>
  </si>
  <si>
    <t>Penyertaan Modal Daerah pada BUMD</t>
  </si>
  <si>
    <t>Data LRA tersebut diambil langsung dari aplikasi SIPD dan masih bersifat unaudited, per tanggal 10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</si>
</sst>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\(#,##0.00\)"/>
  </numFmts>
  <fonts count="13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1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3" fontId="2" fillId="0" borderId="0" xfId="1" applyFont="1" applyAlignment="1">
      <alignment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 wrapText="1"/>
    </xf>
    <xf numFmtId="43" fontId="0" fillId="0" borderId="0" xfId="1" applyFont="1"/>
    <xf numFmtId="43" fontId="3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43" fontId="3" fillId="0" borderId="2" xfId="1" quotePrefix="1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top" wrapText="1"/>
    </xf>
    <xf numFmtId="43" fontId="8" fillId="0" borderId="2" xfId="1" applyFont="1" applyBorder="1" applyAlignment="1">
      <alignment wrapText="1"/>
    </xf>
    <xf numFmtId="43" fontId="3" fillId="0" borderId="1" xfId="1" applyFont="1" applyBorder="1" applyAlignment="1">
      <alignment horizontal="right" vertical="center" wrapText="1"/>
    </xf>
    <xf numFmtId="43" fontId="8" fillId="0" borderId="1" xfId="1" applyFont="1" applyBorder="1" applyAlignment="1">
      <alignment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4" xfId="0" applyFont="1" applyBorder="1"/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0" borderId="5" xfId="0" applyFont="1" applyBorder="1"/>
    <xf numFmtId="0" fontId="7" fillId="0" borderId="5" xfId="0" applyFont="1" applyBorder="1" applyAlignment="1">
      <alignment wrapText="1"/>
    </xf>
    <xf numFmtId="43" fontId="3" fillId="0" borderId="4" xfId="1" applyFont="1" applyBorder="1" applyAlignment="1">
      <alignment horizontal="right" vertical="center" wrapText="1"/>
    </xf>
    <xf numFmtId="43" fontId="3" fillId="0" borderId="4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43" fontId="8" fillId="0" borderId="4" xfId="1" applyFont="1" applyBorder="1" applyAlignment="1">
      <alignment wrapText="1"/>
    </xf>
    <xf numFmtId="4" fontId="3" fillId="3" borderId="4" xfId="0" applyNumberFormat="1" applyFont="1" applyFill="1" applyBorder="1" applyAlignment="1">
      <alignment horizontal="right" vertical="top" wrapText="1"/>
    </xf>
    <xf numFmtId="43" fontId="8" fillId="0" borderId="0" xfId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11" fillId="0" borderId="0" xfId="3" applyNumberFormat="1" applyAlignment="1">
      <alignment horizontal="center" vertical="center"/>
    </xf>
    <xf numFmtId="0" fontId="11" fillId="0" borderId="0" xfId="3"/>
    <xf numFmtId="164" fontId="11" fillId="0" borderId="0" xfId="3" applyNumberFormat="1"/>
    <xf numFmtId="0" fontId="12" fillId="0" borderId="6" xfId="3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0" fontId="11" fillId="0" borderId="6" xfId="3" applyBorder="1"/>
    <xf numFmtId="164" fontId="11" fillId="0" borderId="6" xfId="3" applyNumberFormat="1" applyBorder="1"/>
    <xf numFmtId="0" fontId="12" fillId="0" borderId="6" xfId="3" applyFont="1" applyBorder="1"/>
    <xf numFmtId="164" fontId="12" fillId="0" borderId="6" xfId="3" applyNumberFormat="1" applyFont="1" applyBorder="1" applyAlignment="1">
      <alignment horizontal="right"/>
    </xf>
    <xf numFmtId="164" fontId="11" fillId="0" borderId="6" xfId="3" applyNumberFormat="1" applyBorder="1" applyAlignment="1">
      <alignment horizontal="right"/>
    </xf>
    <xf numFmtId="0" fontId="11" fillId="0" borderId="0" xfId="3"/>
    <xf numFmtId="164" fontId="11" fillId="0" borderId="0" xfId="3" applyNumberFormat="1"/>
    <xf numFmtId="164" fontId="11" fillId="0" borderId="0" xfId="3" applyNumberFormat="1" applyAlignment="1">
      <alignment horizontal="center"/>
    </xf>
    <xf numFmtId="164" fontId="12" fillId="0" borderId="0" xfId="3" applyNumberFormat="1" applyFont="1" applyAlignment="1">
      <alignment horizontal="center"/>
    </xf>
    <xf numFmtId="0" fontId="12" fillId="0" borderId="6" xfId="3" applyNumberFormat="1" applyFont="1" applyBorder="1" applyAlignment="1">
      <alignment horizontal="center" vertical="center"/>
    </xf>
    <xf numFmtId="0" fontId="11" fillId="0" borderId="0" xfId="3" applyAlignment="1">
      <alignment wrapText="1"/>
    </xf>
    <xf numFmtId="0" fontId="12" fillId="0" borderId="6" xfId="3" applyFont="1" applyBorder="1" applyAlignment="1">
      <alignment horizontal="center" vertical="center" wrapText="1"/>
    </xf>
    <xf numFmtId="0" fontId="11" fillId="0" borderId="6" xfId="3" applyBorder="1" applyAlignment="1">
      <alignment wrapText="1"/>
    </xf>
    <xf numFmtId="0" fontId="12" fillId="0" borderId="6" xfId="3" applyFont="1" applyBorder="1" applyAlignment="1">
      <alignment wrapText="1"/>
    </xf>
    <xf numFmtId="0" fontId="11" fillId="4" borderId="0" xfId="3" applyFill="1" applyAlignment="1">
      <alignment wrapText="1"/>
    </xf>
    <xf numFmtId="164" fontId="11" fillId="4" borderId="0" xfId="3" applyNumberFormat="1" applyFill="1" applyAlignment="1">
      <alignment wrapText="1"/>
    </xf>
    <xf numFmtId="43" fontId="3" fillId="0" borderId="3" xfId="1" quotePrefix="1" applyFont="1" applyBorder="1" applyAlignment="1">
      <alignment horizontal="center" vertical="center" wrapText="1"/>
    </xf>
    <xf numFmtId="9" fontId="12" fillId="0" borderId="6" xfId="3" quotePrefix="1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right" wrapText="1"/>
    </xf>
    <xf numFmtId="43" fontId="3" fillId="0" borderId="4" xfId="0" applyNumberFormat="1" applyFont="1" applyBorder="1" applyAlignment="1">
      <alignment horizontal="right" wrapText="1"/>
    </xf>
    <xf numFmtId="4" fontId="3" fillId="3" borderId="4" xfId="0" applyNumberFormat="1" applyFont="1" applyFill="1" applyBorder="1" applyAlignment="1">
      <alignment horizontal="right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0</xdr:row>
      <xdr:rowOff>352425</xdr:rowOff>
    </xdr:from>
    <xdr:ext cx="371475" cy="4762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52425"/>
          <a:ext cx="371475" cy="476250"/>
        </a:xfrm>
        <a:prstGeom prst="rect">
          <a:avLst/>
        </a:prstGeom>
      </xdr:spPr>
    </xdr:pic>
    <xdr:clientData/>
  </xdr:oneCellAnchor>
  <xdr:oneCellAnchor>
    <xdr:from>
      <xdr:col>5</xdr:col>
      <xdr:colOff>619125</xdr:colOff>
      <xdr:row>0</xdr:row>
      <xdr:rowOff>295275</xdr:rowOff>
    </xdr:from>
    <xdr:ext cx="504825" cy="4762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3625" y="295275"/>
          <a:ext cx="504825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tabSelected="1" topLeftCell="A417" workbookViewId="0">
      <selection activeCell="A417" sqref="A417:C417"/>
    </sheetView>
  </sheetViews>
  <sheetFormatPr defaultRowHeight="15" x14ac:dyDescent="0.25"/>
  <cols>
    <col min="1" max="1" width="15" style="38" customWidth="1"/>
    <col min="2" max="2" width="45" style="52" customWidth="1"/>
    <col min="3" max="4" width="25" style="38" customWidth="1"/>
    <col min="5" max="5" width="19.42578125" style="38" customWidth="1"/>
    <col min="6" max="6" width="25" style="38" customWidth="1"/>
    <col min="7" max="16384" width="9.140625" style="38"/>
  </cols>
  <sheetData>
    <row r="1" spans="1:6" ht="45" customHeight="1" x14ac:dyDescent="0.25">
      <c r="A1" s="35"/>
      <c r="B1" s="36" t="s">
        <v>415</v>
      </c>
      <c r="C1" s="37"/>
      <c r="D1" s="37"/>
      <c r="E1" s="37"/>
      <c r="F1" s="37"/>
    </row>
    <row r="2" spans="1:6" x14ac:dyDescent="0.25">
      <c r="A2" s="35"/>
      <c r="B2" s="36" t="s">
        <v>414</v>
      </c>
      <c r="C2" s="37"/>
      <c r="D2" s="37"/>
      <c r="E2" s="37"/>
      <c r="F2" s="37"/>
    </row>
    <row r="3" spans="1:6" x14ac:dyDescent="0.25">
      <c r="A3" s="35"/>
      <c r="B3" s="36" t="s">
        <v>413</v>
      </c>
      <c r="C3" s="37"/>
      <c r="D3" s="37"/>
      <c r="E3" s="37"/>
      <c r="F3" s="37"/>
    </row>
    <row r="4" spans="1:6" x14ac:dyDescent="0.25">
      <c r="A4" s="35"/>
      <c r="B4" s="36" t="s">
        <v>412</v>
      </c>
      <c r="C4" s="37"/>
      <c r="D4" s="37"/>
      <c r="E4" s="37"/>
      <c r="F4" s="37"/>
    </row>
    <row r="5" spans="1:6" x14ac:dyDescent="0.25">
      <c r="C5" s="39"/>
      <c r="D5" s="39"/>
      <c r="E5" s="39"/>
      <c r="F5" s="39"/>
    </row>
    <row r="6" spans="1:6" ht="30" customHeight="1" x14ac:dyDescent="0.25">
      <c r="A6" s="40" t="s">
        <v>411</v>
      </c>
      <c r="B6" s="53" t="s">
        <v>410</v>
      </c>
      <c r="C6" s="41" t="s">
        <v>409</v>
      </c>
      <c r="D6" s="41" t="s">
        <v>408</v>
      </c>
      <c r="E6" s="41" t="s">
        <v>407</v>
      </c>
      <c r="F6" s="59" t="s">
        <v>406</v>
      </c>
    </row>
    <row r="7" spans="1:6" x14ac:dyDescent="0.25">
      <c r="A7" s="40" t="s">
        <v>405</v>
      </c>
      <c r="B7" s="53" t="s">
        <v>404</v>
      </c>
      <c r="C7" s="41" t="s">
        <v>403</v>
      </c>
      <c r="D7" s="41" t="s">
        <v>402</v>
      </c>
      <c r="E7" s="51">
        <v>5</v>
      </c>
      <c r="F7" s="41" t="s">
        <v>174</v>
      </c>
    </row>
    <row r="8" spans="1:6" x14ac:dyDescent="0.25">
      <c r="A8" s="42"/>
      <c r="B8" s="54"/>
      <c r="C8" s="43"/>
      <c r="D8" s="43"/>
      <c r="E8" s="43"/>
      <c r="F8" s="43"/>
    </row>
    <row r="9" spans="1:6" x14ac:dyDescent="0.25">
      <c r="A9" s="44" t="s">
        <v>402</v>
      </c>
      <c r="B9" s="55" t="s">
        <v>401</v>
      </c>
      <c r="C9" s="45">
        <v>3631469388306</v>
      </c>
      <c r="D9" s="45">
        <v>3682063050436.6099</v>
      </c>
      <c r="E9" s="45">
        <f>D9-C9</f>
        <v>50593662130.609863</v>
      </c>
      <c r="F9" s="45">
        <v>3529597671604.9102</v>
      </c>
    </row>
    <row r="10" spans="1:6" x14ac:dyDescent="0.25">
      <c r="A10" s="44" t="s">
        <v>400</v>
      </c>
      <c r="B10" s="55" t="s">
        <v>399</v>
      </c>
      <c r="C10" s="45">
        <v>811519601986</v>
      </c>
      <c r="D10" s="45">
        <v>837500265594.60999</v>
      </c>
      <c r="E10" s="45">
        <f t="shared" ref="E10:E73" si="0">D10-C10</f>
        <v>25980663608.609985</v>
      </c>
      <c r="F10" s="45">
        <v>613886076862.91003</v>
      </c>
    </row>
    <row r="11" spans="1:6" x14ac:dyDescent="0.25">
      <c r="A11" s="42" t="s">
        <v>71</v>
      </c>
      <c r="B11" s="54" t="s">
        <v>398</v>
      </c>
      <c r="C11" s="46">
        <v>357000000000</v>
      </c>
      <c r="D11" s="46">
        <v>344841272817</v>
      </c>
      <c r="E11" s="45">
        <f t="shared" si="0"/>
        <v>-12158727183</v>
      </c>
      <c r="F11" s="46">
        <v>200445214282</v>
      </c>
    </row>
    <row r="12" spans="1:6" x14ac:dyDescent="0.25">
      <c r="A12" s="42" t="s">
        <v>397</v>
      </c>
      <c r="B12" s="54" t="s">
        <v>396</v>
      </c>
      <c r="C12" s="46">
        <v>4000000000</v>
      </c>
      <c r="D12" s="46">
        <v>3270934343</v>
      </c>
      <c r="E12" s="45">
        <f t="shared" si="0"/>
        <v>-729065657</v>
      </c>
      <c r="F12" s="46">
        <v>4140631790</v>
      </c>
    </row>
    <row r="13" spans="1:6" ht="30" hidden="1" x14ac:dyDescent="0.25">
      <c r="A13" s="42" t="s">
        <v>416</v>
      </c>
      <c r="B13" s="54" t="s">
        <v>417</v>
      </c>
      <c r="C13" s="46">
        <v>3500000000</v>
      </c>
      <c r="D13" s="46">
        <v>2929153968</v>
      </c>
      <c r="E13" s="45">
        <f t="shared" si="0"/>
        <v>-570846032</v>
      </c>
      <c r="F13" s="46">
        <v>3361592412</v>
      </c>
    </row>
    <row r="14" spans="1:6" hidden="1" x14ac:dyDescent="0.25">
      <c r="A14" s="42" t="s">
        <v>418</v>
      </c>
      <c r="B14" s="54" t="s">
        <v>419</v>
      </c>
      <c r="C14" s="46">
        <v>500000000</v>
      </c>
      <c r="D14" s="46">
        <v>341780375</v>
      </c>
      <c r="E14" s="45">
        <f t="shared" si="0"/>
        <v>-158219625</v>
      </c>
      <c r="F14" s="46">
        <v>779039378</v>
      </c>
    </row>
    <row r="15" spans="1:6" x14ac:dyDescent="0.25">
      <c r="A15" s="42" t="s">
        <v>395</v>
      </c>
      <c r="B15" s="54" t="s">
        <v>394</v>
      </c>
      <c r="C15" s="46">
        <v>1500000000</v>
      </c>
      <c r="D15" s="46">
        <v>1441334377</v>
      </c>
      <c r="E15" s="45">
        <f t="shared" si="0"/>
        <v>-58665623</v>
      </c>
      <c r="F15" s="46">
        <v>1354159066</v>
      </c>
    </row>
    <row r="16" spans="1:6" hidden="1" x14ac:dyDescent="0.25">
      <c r="A16" s="42" t="s">
        <v>420</v>
      </c>
      <c r="B16" s="54" t="s">
        <v>394</v>
      </c>
      <c r="C16" s="46">
        <v>1500000000</v>
      </c>
      <c r="D16" s="46">
        <v>1441334377</v>
      </c>
      <c r="E16" s="45">
        <f t="shared" si="0"/>
        <v>-58665623</v>
      </c>
      <c r="F16" s="46">
        <v>1354159066</v>
      </c>
    </row>
    <row r="17" spans="1:6" x14ac:dyDescent="0.25">
      <c r="A17" s="42" t="s">
        <v>393</v>
      </c>
      <c r="B17" s="54" t="s">
        <v>392</v>
      </c>
      <c r="C17" s="46">
        <v>500000000</v>
      </c>
      <c r="D17" s="46">
        <v>616935025</v>
      </c>
      <c r="E17" s="45">
        <f t="shared" si="0"/>
        <v>116935025</v>
      </c>
      <c r="F17" s="46">
        <v>1744092348</v>
      </c>
    </row>
    <row r="18" spans="1:6" hidden="1" x14ac:dyDescent="0.25">
      <c r="A18" s="42" t="s">
        <v>421</v>
      </c>
      <c r="B18" s="54" t="s">
        <v>422</v>
      </c>
      <c r="C18" s="46">
        <v>500000000</v>
      </c>
      <c r="D18" s="46">
        <v>616935025</v>
      </c>
      <c r="E18" s="45">
        <f t="shared" si="0"/>
        <v>116935025</v>
      </c>
      <c r="F18" s="46">
        <v>1744092348</v>
      </c>
    </row>
    <row r="19" spans="1:6" ht="30" x14ac:dyDescent="0.25">
      <c r="A19" s="42" t="s">
        <v>391</v>
      </c>
      <c r="B19" s="54" t="s">
        <v>390</v>
      </c>
      <c r="C19" s="46">
        <v>70000000000</v>
      </c>
      <c r="D19" s="46">
        <v>71904287664</v>
      </c>
      <c r="E19" s="45">
        <f t="shared" si="0"/>
        <v>1904287664</v>
      </c>
      <c r="F19" s="46">
        <v>67015329099</v>
      </c>
    </row>
    <row r="20" spans="1:6" hidden="1" x14ac:dyDescent="0.25">
      <c r="A20" s="42" t="s">
        <v>423</v>
      </c>
      <c r="B20" s="54" t="s">
        <v>424</v>
      </c>
      <c r="C20" s="46">
        <v>70000000000</v>
      </c>
      <c r="D20" s="46">
        <v>71904287664</v>
      </c>
      <c r="E20" s="45">
        <f t="shared" si="0"/>
        <v>1904287664</v>
      </c>
      <c r="F20" s="46">
        <v>67015329099</v>
      </c>
    </row>
    <row r="21" spans="1:6" ht="30" x14ac:dyDescent="0.25">
      <c r="A21" s="42" t="s">
        <v>389</v>
      </c>
      <c r="B21" s="54" t="s">
        <v>388</v>
      </c>
      <c r="C21" s="46">
        <v>58000000000</v>
      </c>
      <c r="D21" s="46">
        <v>62908608202</v>
      </c>
      <c r="E21" s="45">
        <f t="shared" si="0"/>
        <v>4908608202</v>
      </c>
      <c r="F21" s="46">
        <v>38685969196</v>
      </c>
    </row>
    <row r="22" spans="1:6" hidden="1" x14ac:dyDescent="0.25">
      <c r="A22" s="42" t="s">
        <v>425</v>
      </c>
      <c r="B22" s="54" t="s">
        <v>426</v>
      </c>
      <c r="C22" s="46">
        <v>58000000000</v>
      </c>
      <c r="D22" s="46">
        <v>62908608202</v>
      </c>
      <c r="E22" s="45">
        <f t="shared" si="0"/>
        <v>4908608202</v>
      </c>
      <c r="F22" s="46">
        <v>38685969196</v>
      </c>
    </row>
    <row r="23" spans="1:6" x14ac:dyDescent="0.25">
      <c r="A23" s="42" t="s">
        <v>387</v>
      </c>
      <c r="B23" s="54" t="s">
        <v>386</v>
      </c>
      <c r="C23" s="46">
        <v>88500000000</v>
      </c>
      <c r="D23" s="46">
        <v>88394199918</v>
      </c>
      <c r="E23" s="45">
        <f t="shared" si="0"/>
        <v>-105800082</v>
      </c>
      <c r="F23" s="46">
        <v>87505032783</v>
      </c>
    </row>
    <row r="24" spans="1:6" hidden="1" x14ac:dyDescent="0.25">
      <c r="A24" s="42" t="s">
        <v>427</v>
      </c>
      <c r="B24" s="54" t="s">
        <v>428</v>
      </c>
      <c r="C24" s="46">
        <v>10000000000</v>
      </c>
      <c r="D24" s="46">
        <v>11479521117</v>
      </c>
      <c r="E24" s="45">
        <f t="shared" si="0"/>
        <v>1479521117</v>
      </c>
      <c r="F24" s="46">
        <v>8833291321</v>
      </c>
    </row>
    <row r="25" spans="1:6" hidden="1" x14ac:dyDescent="0.25">
      <c r="A25" s="42" t="s">
        <v>429</v>
      </c>
      <c r="B25" s="54" t="s">
        <v>430</v>
      </c>
      <c r="C25" s="46">
        <v>77000000000</v>
      </c>
      <c r="D25" s="46">
        <v>75164144813</v>
      </c>
      <c r="E25" s="45">
        <f t="shared" si="0"/>
        <v>-1835855187</v>
      </c>
      <c r="F25" s="46">
        <v>77127414553</v>
      </c>
    </row>
    <row r="26" spans="1:6" hidden="1" x14ac:dyDescent="0.25">
      <c r="A26" s="42" t="s">
        <v>431</v>
      </c>
      <c r="B26" s="54" t="s">
        <v>432</v>
      </c>
      <c r="C26" s="46">
        <v>600000000</v>
      </c>
      <c r="D26" s="46">
        <v>771076521</v>
      </c>
      <c r="E26" s="45">
        <f t="shared" si="0"/>
        <v>171076521</v>
      </c>
      <c r="F26" s="46">
        <v>639849547</v>
      </c>
    </row>
    <row r="27" spans="1:6" hidden="1" x14ac:dyDescent="0.25">
      <c r="A27" s="42" t="s">
        <v>433</v>
      </c>
      <c r="B27" s="54" t="s">
        <v>434</v>
      </c>
      <c r="C27" s="46">
        <v>400000000</v>
      </c>
      <c r="D27" s="46">
        <v>437084761</v>
      </c>
      <c r="E27" s="45">
        <f t="shared" si="0"/>
        <v>37084761</v>
      </c>
      <c r="F27" s="46">
        <v>400372547</v>
      </c>
    </row>
    <row r="28" spans="1:6" hidden="1" x14ac:dyDescent="0.25">
      <c r="A28" s="42" t="s">
        <v>435</v>
      </c>
      <c r="B28" s="54" t="s">
        <v>436</v>
      </c>
      <c r="C28" s="46">
        <v>500000000</v>
      </c>
      <c r="D28" s="46">
        <v>542372706</v>
      </c>
      <c r="E28" s="45">
        <f t="shared" si="0"/>
        <v>42372706</v>
      </c>
      <c r="F28" s="46">
        <v>504104815</v>
      </c>
    </row>
    <row r="29" spans="1:6" x14ac:dyDescent="0.25">
      <c r="A29" s="42" t="s">
        <v>385</v>
      </c>
      <c r="B29" s="54" t="s">
        <v>384</v>
      </c>
      <c r="C29" s="46">
        <v>85000000000</v>
      </c>
      <c r="D29" s="46">
        <v>65668488288</v>
      </c>
      <c r="E29" s="45">
        <f t="shared" si="0"/>
        <v>-19331511712</v>
      </c>
      <c r="F29" s="46">
        <v>0</v>
      </c>
    </row>
    <row r="30" spans="1:6" hidden="1" x14ac:dyDescent="0.25">
      <c r="A30" s="42" t="s">
        <v>437</v>
      </c>
      <c r="B30" s="54" t="s">
        <v>438</v>
      </c>
      <c r="C30" s="46">
        <v>85000000000</v>
      </c>
      <c r="D30" s="46">
        <v>65668488288</v>
      </c>
      <c r="E30" s="45">
        <f t="shared" si="0"/>
        <v>-19331511712</v>
      </c>
      <c r="F30" s="46">
        <v>0</v>
      </c>
    </row>
    <row r="31" spans="1:6" ht="30" x14ac:dyDescent="0.25">
      <c r="A31" s="42" t="s">
        <v>383</v>
      </c>
      <c r="B31" s="54" t="s">
        <v>382</v>
      </c>
      <c r="C31" s="46">
        <v>49500000000</v>
      </c>
      <c r="D31" s="46">
        <v>50636485000</v>
      </c>
      <c r="E31" s="45">
        <f t="shared" si="0"/>
        <v>1136485000</v>
      </c>
      <c r="F31" s="46">
        <v>0</v>
      </c>
    </row>
    <row r="32" spans="1:6" hidden="1" x14ac:dyDescent="0.25">
      <c r="A32" s="42" t="s">
        <v>439</v>
      </c>
      <c r="B32" s="54" t="s">
        <v>440</v>
      </c>
      <c r="C32" s="46">
        <v>49500000000</v>
      </c>
      <c r="D32" s="46">
        <v>50636485000</v>
      </c>
      <c r="E32" s="45">
        <f t="shared" si="0"/>
        <v>1136485000</v>
      </c>
      <c r="F32" s="46">
        <v>0</v>
      </c>
    </row>
    <row r="33" spans="1:6" x14ac:dyDescent="0.25">
      <c r="A33" s="42" t="s">
        <v>72</v>
      </c>
      <c r="B33" s="54" t="s">
        <v>381</v>
      </c>
      <c r="C33" s="46">
        <v>427374454707</v>
      </c>
      <c r="D33" s="46">
        <v>444423685231</v>
      </c>
      <c r="E33" s="45">
        <f t="shared" si="0"/>
        <v>17049230524</v>
      </c>
      <c r="F33" s="46">
        <v>377495235718</v>
      </c>
    </row>
    <row r="34" spans="1:6" x14ac:dyDescent="0.25">
      <c r="A34" s="42" t="s">
        <v>380</v>
      </c>
      <c r="B34" s="54" t="s">
        <v>379</v>
      </c>
      <c r="C34" s="46">
        <v>402013684707</v>
      </c>
      <c r="D34" s="46">
        <v>418881020749</v>
      </c>
      <c r="E34" s="45">
        <f t="shared" si="0"/>
        <v>16867336042</v>
      </c>
      <c r="F34" s="46">
        <v>357611538579</v>
      </c>
    </row>
    <row r="35" spans="1:6" hidden="1" x14ac:dyDescent="0.25">
      <c r="A35" s="42" t="s">
        <v>441</v>
      </c>
      <c r="B35" s="54" t="s">
        <v>442</v>
      </c>
      <c r="C35" s="46">
        <v>398938684707</v>
      </c>
      <c r="D35" s="46">
        <v>416639518749</v>
      </c>
      <c r="E35" s="45">
        <f t="shared" si="0"/>
        <v>17700834042</v>
      </c>
      <c r="F35" s="46">
        <v>355485791129</v>
      </c>
    </row>
    <row r="36" spans="1:6" hidden="1" x14ac:dyDescent="0.25">
      <c r="A36" s="42" t="s">
        <v>443</v>
      </c>
      <c r="B36" s="54" t="s">
        <v>444</v>
      </c>
      <c r="C36" s="46">
        <v>1075000000</v>
      </c>
      <c r="D36" s="46">
        <v>834753000</v>
      </c>
      <c r="E36" s="45">
        <f t="shared" si="0"/>
        <v>-240247000</v>
      </c>
      <c r="F36" s="46">
        <v>792389450</v>
      </c>
    </row>
    <row r="37" spans="1:6" hidden="1" x14ac:dyDescent="0.25">
      <c r="A37" s="42" t="s">
        <v>445</v>
      </c>
      <c r="B37" s="54" t="s">
        <v>446</v>
      </c>
      <c r="C37" s="46">
        <v>2000000000</v>
      </c>
      <c r="D37" s="46">
        <v>1406749000</v>
      </c>
      <c r="E37" s="45">
        <f t="shared" si="0"/>
        <v>-593251000</v>
      </c>
      <c r="F37" s="46">
        <v>1333358000</v>
      </c>
    </row>
    <row r="38" spans="1:6" x14ac:dyDescent="0.25">
      <c r="A38" s="42" t="s">
        <v>378</v>
      </c>
      <c r="B38" s="54" t="s">
        <v>377</v>
      </c>
      <c r="C38" s="46">
        <v>13960770000</v>
      </c>
      <c r="D38" s="46">
        <v>10943804032</v>
      </c>
      <c r="E38" s="45">
        <f t="shared" si="0"/>
        <v>-3016965968</v>
      </c>
      <c r="F38" s="46">
        <v>11280476077</v>
      </c>
    </row>
    <row r="39" spans="1:6" hidden="1" x14ac:dyDescent="0.25">
      <c r="A39" s="42" t="s">
        <v>447</v>
      </c>
      <c r="B39" s="54" t="s">
        <v>448</v>
      </c>
      <c r="C39" s="46">
        <v>1850570000</v>
      </c>
      <c r="D39" s="46">
        <v>2220397757</v>
      </c>
      <c r="E39" s="45">
        <f t="shared" si="0"/>
        <v>369827757</v>
      </c>
      <c r="F39" s="46">
        <v>2742679264</v>
      </c>
    </row>
    <row r="40" spans="1:6" hidden="1" x14ac:dyDescent="0.25">
      <c r="A40" s="42" t="s">
        <v>449</v>
      </c>
      <c r="B40" s="54" t="s">
        <v>450</v>
      </c>
      <c r="C40" s="46">
        <v>7984000000</v>
      </c>
      <c r="D40" s="46">
        <v>6087567304</v>
      </c>
      <c r="E40" s="45">
        <f t="shared" si="0"/>
        <v>-1896432696</v>
      </c>
      <c r="F40" s="46">
        <v>6019620400</v>
      </c>
    </row>
    <row r="41" spans="1:6" hidden="1" x14ac:dyDescent="0.25">
      <c r="A41" s="42" t="s">
        <v>451</v>
      </c>
      <c r="B41" s="54" t="s">
        <v>452</v>
      </c>
      <c r="C41" s="46">
        <v>683200000</v>
      </c>
      <c r="D41" s="46">
        <v>697999349</v>
      </c>
      <c r="E41" s="45">
        <f t="shared" si="0"/>
        <v>14799349</v>
      </c>
      <c r="F41" s="46">
        <v>565687982</v>
      </c>
    </row>
    <row r="42" spans="1:6" hidden="1" x14ac:dyDescent="0.25">
      <c r="A42" s="42" t="s">
        <v>453</v>
      </c>
      <c r="B42" s="54" t="s">
        <v>454</v>
      </c>
      <c r="C42" s="46">
        <v>250000000</v>
      </c>
      <c r="D42" s="46">
        <v>81340000</v>
      </c>
      <c r="E42" s="45">
        <f t="shared" si="0"/>
        <v>-168660000</v>
      </c>
      <c r="F42" s="46">
        <v>71414000</v>
      </c>
    </row>
    <row r="43" spans="1:6" hidden="1" x14ac:dyDescent="0.25">
      <c r="A43" s="42" t="s">
        <v>455</v>
      </c>
      <c r="B43" s="54" t="s">
        <v>456</v>
      </c>
      <c r="C43" s="46">
        <v>70000000</v>
      </c>
      <c r="D43" s="46">
        <v>285862000</v>
      </c>
      <c r="E43" s="45">
        <f t="shared" si="0"/>
        <v>215862000</v>
      </c>
      <c r="F43" s="46">
        <v>106324000</v>
      </c>
    </row>
    <row r="44" spans="1:6" ht="30" hidden="1" x14ac:dyDescent="0.25">
      <c r="A44" s="42" t="s">
        <v>457</v>
      </c>
      <c r="B44" s="54" t="s">
        <v>458</v>
      </c>
      <c r="C44" s="46">
        <v>337000000</v>
      </c>
      <c r="D44" s="46">
        <v>118946772</v>
      </c>
      <c r="E44" s="45">
        <f t="shared" si="0"/>
        <v>-218053228</v>
      </c>
      <c r="F44" s="46">
        <v>113449381</v>
      </c>
    </row>
    <row r="45" spans="1:6" hidden="1" x14ac:dyDescent="0.25">
      <c r="A45" s="42" t="s">
        <v>459</v>
      </c>
      <c r="B45" s="54" t="s">
        <v>460</v>
      </c>
      <c r="C45" s="46">
        <v>650000000</v>
      </c>
      <c r="D45" s="46">
        <v>165164500</v>
      </c>
      <c r="E45" s="45">
        <f t="shared" si="0"/>
        <v>-484835500</v>
      </c>
      <c r="F45" s="46">
        <v>194085500</v>
      </c>
    </row>
    <row r="46" spans="1:6" hidden="1" x14ac:dyDescent="0.25">
      <c r="A46" s="42" t="s">
        <v>461</v>
      </c>
      <c r="B46" s="54" t="s">
        <v>462</v>
      </c>
      <c r="C46" s="46">
        <v>2000000</v>
      </c>
      <c r="D46" s="46">
        <v>3018000</v>
      </c>
      <c r="E46" s="45">
        <f t="shared" si="0"/>
        <v>1018000</v>
      </c>
      <c r="F46" s="46">
        <v>3008000</v>
      </c>
    </row>
    <row r="47" spans="1:6" hidden="1" x14ac:dyDescent="0.25">
      <c r="A47" s="42" t="s">
        <v>463</v>
      </c>
      <c r="B47" s="54" t="s">
        <v>464</v>
      </c>
      <c r="C47" s="46">
        <v>300000000</v>
      </c>
      <c r="D47" s="46">
        <v>265493000</v>
      </c>
      <c r="E47" s="45">
        <f t="shared" si="0"/>
        <v>-34507000</v>
      </c>
      <c r="F47" s="46">
        <v>1429843550</v>
      </c>
    </row>
    <row r="48" spans="1:6" hidden="1" x14ac:dyDescent="0.25">
      <c r="A48" s="42" t="s">
        <v>465</v>
      </c>
      <c r="B48" s="54" t="s">
        <v>466</v>
      </c>
      <c r="C48" s="46">
        <v>71000000</v>
      </c>
      <c r="D48" s="46">
        <v>41091000</v>
      </c>
      <c r="E48" s="45">
        <f t="shared" si="0"/>
        <v>-29909000</v>
      </c>
      <c r="F48" s="46">
        <v>34364000</v>
      </c>
    </row>
    <row r="49" spans="1:6" ht="30" hidden="1" x14ac:dyDescent="0.25">
      <c r="A49" s="42" t="s">
        <v>467</v>
      </c>
      <c r="B49" s="54" t="s">
        <v>468</v>
      </c>
      <c r="C49" s="46">
        <v>1763000000</v>
      </c>
      <c r="D49" s="46">
        <v>976924350</v>
      </c>
      <c r="E49" s="45">
        <f t="shared" si="0"/>
        <v>-786075650</v>
      </c>
      <c r="F49" s="46">
        <v>0</v>
      </c>
    </row>
    <row r="50" spans="1:6" x14ac:dyDescent="0.25">
      <c r="A50" s="42" t="s">
        <v>376</v>
      </c>
      <c r="B50" s="54" t="s">
        <v>375</v>
      </c>
      <c r="C50" s="46">
        <v>11400000000</v>
      </c>
      <c r="D50" s="46">
        <v>14598860450</v>
      </c>
      <c r="E50" s="45">
        <f t="shared" si="0"/>
        <v>3198860450</v>
      </c>
      <c r="F50" s="46">
        <v>8603221062</v>
      </c>
    </row>
    <row r="51" spans="1:6" hidden="1" x14ac:dyDescent="0.25">
      <c r="A51" s="42" t="s">
        <v>469</v>
      </c>
      <c r="B51" s="54" t="s">
        <v>470</v>
      </c>
      <c r="C51" s="46">
        <v>8500000000</v>
      </c>
      <c r="D51" s="46">
        <v>11984744450</v>
      </c>
      <c r="E51" s="45">
        <f t="shared" si="0"/>
        <v>3484744450</v>
      </c>
      <c r="F51" s="46">
        <v>6805719692</v>
      </c>
    </row>
    <row r="52" spans="1:6" hidden="1" x14ac:dyDescent="0.25">
      <c r="A52" s="42" t="s">
        <v>471</v>
      </c>
      <c r="B52" s="54" t="s">
        <v>472</v>
      </c>
      <c r="C52" s="46">
        <v>2900000000</v>
      </c>
      <c r="D52" s="46">
        <v>2614116000</v>
      </c>
      <c r="E52" s="45">
        <f t="shared" si="0"/>
        <v>-285884000</v>
      </c>
      <c r="F52" s="46">
        <v>1797501370</v>
      </c>
    </row>
    <row r="53" spans="1:6" ht="30" x14ac:dyDescent="0.25">
      <c r="A53" s="42" t="s">
        <v>73</v>
      </c>
      <c r="B53" s="54" t="s">
        <v>12</v>
      </c>
      <c r="C53" s="46">
        <v>22764275046</v>
      </c>
      <c r="D53" s="46">
        <v>25511478757</v>
      </c>
      <c r="E53" s="45">
        <f t="shared" si="0"/>
        <v>2747203711</v>
      </c>
      <c r="F53" s="46">
        <v>22520934409</v>
      </c>
    </row>
    <row r="54" spans="1:6" ht="45" x14ac:dyDescent="0.25">
      <c r="A54" s="42" t="s">
        <v>374</v>
      </c>
      <c r="B54" s="54" t="s">
        <v>373</v>
      </c>
      <c r="C54" s="46">
        <v>22764275046</v>
      </c>
      <c r="D54" s="46">
        <v>25511478757</v>
      </c>
      <c r="E54" s="45">
        <f t="shared" si="0"/>
        <v>2747203711</v>
      </c>
      <c r="F54" s="46">
        <v>22520934409</v>
      </c>
    </row>
    <row r="55" spans="1:6" ht="45" hidden="1" x14ac:dyDescent="0.25">
      <c r="A55" s="42" t="s">
        <v>473</v>
      </c>
      <c r="B55" s="54" t="s">
        <v>474</v>
      </c>
      <c r="C55" s="46">
        <v>14663025046</v>
      </c>
      <c r="D55" s="46">
        <v>17303764685</v>
      </c>
      <c r="E55" s="45">
        <f t="shared" si="0"/>
        <v>2640739639</v>
      </c>
      <c r="F55" s="46">
        <v>14414356498</v>
      </c>
    </row>
    <row r="56" spans="1:6" ht="45" hidden="1" x14ac:dyDescent="0.25">
      <c r="A56" s="42" t="s">
        <v>475</v>
      </c>
      <c r="B56" s="54" t="s">
        <v>476</v>
      </c>
      <c r="C56" s="46">
        <v>151250000</v>
      </c>
      <c r="D56" s="46">
        <v>218873637</v>
      </c>
      <c r="E56" s="45">
        <f t="shared" si="0"/>
        <v>67623637</v>
      </c>
      <c r="F56" s="46">
        <v>356772612</v>
      </c>
    </row>
    <row r="57" spans="1:6" ht="45" hidden="1" x14ac:dyDescent="0.25">
      <c r="A57" s="42" t="s">
        <v>477</v>
      </c>
      <c r="B57" s="54" t="s">
        <v>478</v>
      </c>
      <c r="C57" s="46">
        <v>7950000000</v>
      </c>
      <c r="D57" s="46">
        <v>7988840435</v>
      </c>
      <c r="E57" s="45">
        <f t="shared" si="0"/>
        <v>38840435</v>
      </c>
      <c r="F57" s="46">
        <v>7749805299</v>
      </c>
    </row>
    <row r="58" spans="1:6" x14ac:dyDescent="0.25">
      <c r="A58" s="42" t="s">
        <v>74</v>
      </c>
      <c r="B58" s="54" t="s">
        <v>372</v>
      </c>
      <c r="C58" s="46">
        <v>4380872233</v>
      </c>
      <c r="D58" s="46">
        <v>22723828789.610001</v>
      </c>
      <c r="E58" s="45">
        <f t="shared" si="0"/>
        <v>18342956556.610001</v>
      </c>
      <c r="F58" s="46">
        <v>13424692453.91</v>
      </c>
    </row>
    <row r="59" spans="1:6" x14ac:dyDescent="0.25">
      <c r="A59" s="42" t="s">
        <v>371</v>
      </c>
      <c r="B59" s="54" t="s">
        <v>370</v>
      </c>
      <c r="C59" s="46">
        <v>700000000</v>
      </c>
      <c r="D59" s="46">
        <v>1110735700</v>
      </c>
      <c r="E59" s="45">
        <f t="shared" si="0"/>
        <v>410735700</v>
      </c>
      <c r="F59" s="46">
        <v>526403700</v>
      </c>
    </row>
    <row r="60" spans="1:6" hidden="1" x14ac:dyDescent="0.25">
      <c r="A60" s="42" t="s">
        <v>479</v>
      </c>
      <c r="B60" s="54" t="s">
        <v>480</v>
      </c>
      <c r="C60" s="46">
        <v>325000000</v>
      </c>
      <c r="D60" s="46">
        <v>485195000</v>
      </c>
      <c r="E60" s="45">
        <f t="shared" si="0"/>
        <v>160195000</v>
      </c>
      <c r="F60" s="46">
        <v>212079000</v>
      </c>
    </row>
    <row r="61" spans="1:6" hidden="1" x14ac:dyDescent="0.25">
      <c r="A61" s="42" t="s">
        <v>481</v>
      </c>
      <c r="B61" s="54" t="s">
        <v>482</v>
      </c>
      <c r="C61" s="46">
        <v>120000000</v>
      </c>
      <c r="D61" s="46">
        <v>250992000</v>
      </c>
      <c r="E61" s="45">
        <f t="shared" si="0"/>
        <v>130992000</v>
      </c>
      <c r="F61" s="46">
        <v>60008000</v>
      </c>
    </row>
    <row r="62" spans="1:6" hidden="1" x14ac:dyDescent="0.25">
      <c r="A62" s="42" t="s">
        <v>483</v>
      </c>
      <c r="B62" s="54" t="s">
        <v>484</v>
      </c>
      <c r="C62" s="46">
        <v>150000000</v>
      </c>
      <c r="D62" s="46">
        <v>112618500</v>
      </c>
      <c r="E62" s="45">
        <f t="shared" si="0"/>
        <v>-37381500</v>
      </c>
      <c r="F62" s="46">
        <v>254316700</v>
      </c>
    </row>
    <row r="63" spans="1:6" hidden="1" x14ac:dyDescent="0.25">
      <c r="A63" s="42" t="s">
        <v>485</v>
      </c>
      <c r="B63" s="54" t="s">
        <v>486</v>
      </c>
      <c r="C63" s="46">
        <v>105000000</v>
      </c>
      <c r="D63" s="46">
        <v>261930200</v>
      </c>
      <c r="E63" s="45">
        <f t="shared" si="0"/>
        <v>156930200</v>
      </c>
      <c r="F63" s="46">
        <v>0</v>
      </c>
    </row>
    <row r="64" spans="1:6" x14ac:dyDescent="0.25">
      <c r="A64" s="42" t="s">
        <v>369</v>
      </c>
      <c r="B64" s="54" t="s">
        <v>368</v>
      </c>
      <c r="C64" s="46">
        <v>630000000</v>
      </c>
      <c r="D64" s="46">
        <v>709553280</v>
      </c>
      <c r="E64" s="45">
        <f t="shared" si="0"/>
        <v>79553280</v>
      </c>
      <c r="F64" s="46">
        <v>652728360</v>
      </c>
    </row>
    <row r="65" spans="1:6" hidden="1" x14ac:dyDescent="0.25">
      <c r="A65" s="42" t="s">
        <v>487</v>
      </c>
      <c r="B65" s="54" t="s">
        <v>368</v>
      </c>
      <c r="C65" s="46">
        <v>630000000</v>
      </c>
      <c r="D65" s="46">
        <v>709553280</v>
      </c>
      <c r="E65" s="45">
        <f t="shared" si="0"/>
        <v>79553280</v>
      </c>
      <c r="F65" s="46">
        <v>652728360</v>
      </c>
    </row>
    <row r="66" spans="1:6" x14ac:dyDescent="0.25">
      <c r="A66" s="42" t="s">
        <v>367</v>
      </c>
      <c r="B66" s="54" t="s">
        <v>366</v>
      </c>
      <c r="C66" s="46">
        <v>0</v>
      </c>
      <c r="D66" s="46">
        <v>2024923217</v>
      </c>
      <c r="E66" s="45">
        <f t="shared" si="0"/>
        <v>2024923217</v>
      </c>
      <c r="F66" s="46">
        <v>1984015484</v>
      </c>
    </row>
    <row r="67" spans="1:6" hidden="1" x14ac:dyDescent="0.25">
      <c r="A67" s="42" t="s">
        <v>488</v>
      </c>
      <c r="B67" s="54" t="s">
        <v>489</v>
      </c>
      <c r="C67" s="46">
        <v>0</v>
      </c>
      <c r="D67" s="46">
        <v>1771229949</v>
      </c>
      <c r="E67" s="45">
        <f t="shared" si="0"/>
        <v>1771229949</v>
      </c>
      <c r="F67" s="46">
        <v>1520730415</v>
      </c>
    </row>
    <row r="68" spans="1:6" hidden="1" x14ac:dyDescent="0.25">
      <c r="A68" s="42" t="s">
        <v>490</v>
      </c>
      <c r="B68" s="54" t="s">
        <v>491</v>
      </c>
      <c r="C68" s="46">
        <v>0</v>
      </c>
      <c r="D68" s="46">
        <v>242136201</v>
      </c>
      <c r="E68" s="45">
        <f t="shared" si="0"/>
        <v>242136201</v>
      </c>
      <c r="F68" s="46">
        <v>463285069</v>
      </c>
    </row>
    <row r="69" spans="1:6" hidden="1" x14ac:dyDescent="0.25">
      <c r="A69" s="42" t="s">
        <v>492</v>
      </c>
      <c r="B69" s="54" t="s">
        <v>493</v>
      </c>
      <c r="C69" s="46">
        <v>0</v>
      </c>
      <c r="D69" s="46">
        <v>4984136</v>
      </c>
      <c r="E69" s="45">
        <f t="shared" si="0"/>
        <v>4984136</v>
      </c>
      <c r="F69" s="46">
        <v>0</v>
      </c>
    </row>
    <row r="70" spans="1:6" ht="30" hidden="1" x14ac:dyDescent="0.25">
      <c r="A70" s="42" t="s">
        <v>494</v>
      </c>
      <c r="B70" s="54" t="s">
        <v>495</v>
      </c>
      <c r="C70" s="46">
        <v>0</v>
      </c>
      <c r="D70" s="46">
        <v>6572931</v>
      </c>
      <c r="E70" s="45">
        <f t="shared" si="0"/>
        <v>6572931</v>
      </c>
      <c r="F70" s="46">
        <v>0</v>
      </c>
    </row>
    <row r="71" spans="1:6" x14ac:dyDescent="0.25">
      <c r="A71" s="42" t="s">
        <v>365</v>
      </c>
      <c r="B71" s="54" t="s">
        <v>364</v>
      </c>
      <c r="C71" s="46">
        <v>0</v>
      </c>
      <c r="D71" s="46">
        <v>67061750</v>
      </c>
      <c r="E71" s="45">
        <f t="shared" si="0"/>
        <v>67061750</v>
      </c>
      <c r="F71" s="46">
        <v>0</v>
      </c>
    </row>
    <row r="72" spans="1:6" hidden="1" x14ac:dyDescent="0.25">
      <c r="A72" s="42" t="s">
        <v>496</v>
      </c>
      <c r="B72" s="54" t="s">
        <v>364</v>
      </c>
      <c r="C72" s="46">
        <v>0</v>
      </c>
      <c r="D72" s="46">
        <v>67061750</v>
      </c>
      <c r="E72" s="45">
        <f t="shared" si="0"/>
        <v>67061750</v>
      </c>
      <c r="F72" s="46">
        <v>0</v>
      </c>
    </row>
    <row r="73" spans="1:6" x14ac:dyDescent="0.25">
      <c r="A73" s="42" t="s">
        <v>363</v>
      </c>
      <c r="B73" s="54" t="s">
        <v>362</v>
      </c>
      <c r="C73" s="46">
        <v>686263000</v>
      </c>
      <c r="D73" s="46">
        <v>5925381723</v>
      </c>
      <c r="E73" s="45">
        <f t="shared" si="0"/>
        <v>5239118723</v>
      </c>
      <c r="F73" s="46">
        <v>3319178055</v>
      </c>
    </row>
    <row r="74" spans="1:6" ht="30" hidden="1" x14ac:dyDescent="0.25">
      <c r="A74" s="42" t="s">
        <v>497</v>
      </c>
      <c r="B74" s="54" t="s">
        <v>498</v>
      </c>
      <c r="C74" s="46">
        <v>686263000</v>
      </c>
      <c r="D74" s="46">
        <v>5925381723</v>
      </c>
      <c r="E74" s="45">
        <f t="shared" ref="E74:E137" si="1">D74-C74</f>
        <v>5239118723</v>
      </c>
      <c r="F74" s="46">
        <v>3319178055</v>
      </c>
    </row>
    <row r="75" spans="1:6" ht="30" x14ac:dyDescent="0.25">
      <c r="A75" s="42" t="s">
        <v>361</v>
      </c>
      <c r="B75" s="54" t="s">
        <v>360</v>
      </c>
      <c r="C75" s="46">
        <v>0</v>
      </c>
      <c r="D75" s="46">
        <v>16300000</v>
      </c>
      <c r="E75" s="45">
        <f t="shared" si="1"/>
        <v>16300000</v>
      </c>
      <c r="F75" s="46">
        <v>175436924</v>
      </c>
    </row>
    <row r="76" spans="1:6" ht="45" hidden="1" x14ac:dyDescent="0.25">
      <c r="A76" s="42" t="s">
        <v>499</v>
      </c>
      <c r="B76" s="54" t="s">
        <v>500</v>
      </c>
      <c r="C76" s="46">
        <v>0</v>
      </c>
      <c r="D76" s="46">
        <v>16300000</v>
      </c>
      <c r="E76" s="45">
        <f t="shared" si="1"/>
        <v>16300000</v>
      </c>
      <c r="F76" s="46">
        <v>175436924</v>
      </c>
    </row>
    <row r="77" spans="1:6" ht="30" x14ac:dyDescent="0.25">
      <c r="A77" s="42" t="s">
        <v>359</v>
      </c>
      <c r="B77" s="54" t="s">
        <v>358</v>
      </c>
      <c r="C77" s="46">
        <v>0</v>
      </c>
      <c r="D77" s="46">
        <v>288753892</v>
      </c>
      <c r="E77" s="45">
        <f t="shared" si="1"/>
        <v>288753892</v>
      </c>
      <c r="F77" s="46">
        <v>900647201</v>
      </c>
    </row>
    <row r="78" spans="1:6" ht="30" hidden="1" x14ac:dyDescent="0.25">
      <c r="A78" s="42" t="s">
        <v>501</v>
      </c>
      <c r="B78" s="54" t="s">
        <v>358</v>
      </c>
      <c r="C78" s="46">
        <v>0</v>
      </c>
      <c r="D78" s="46">
        <v>288753892</v>
      </c>
      <c r="E78" s="45">
        <f t="shared" si="1"/>
        <v>288753892</v>
      </c>
      <c r="F78" s="46">
        <v>900647201</v>
      </c>
    </row>
    <row r="79" spans="1:6" x14ac:dyDescent="0.25">
      <c r="A79" s="42" t="s">
        <v>357</v>
      </c>
      <c r="B79" s="54" t="s">
        <v>356</v>
      </c>
      <c r="C79" s="46">
        <v>0</v>
      </c>
      <c r="D79" s="46">
        <v>436553540</v>
      </c>
      <c r="E79" s="45">
        <f t="shared" si="1"/>
        <v>436553540</v>
      </c>
      <c r="F79" s="46">
        <v>1512381</v>
      </c>
    </row>
    <row r="80" spans="1:6" ht="30" hidden="1" x14ac:dyDescent="0.25">
      <c r="A80" s="42" t="s">
        <v>502</v>
      </c>
      <c r="B80" s="54" t="s">
        <v>503</v>
      </c>
      <c r="C80" s="46">
        <v>0</v>
      </c>
      <c r="D80" s="46">
        <v>13040</v>
      </c>
      <c r="E80" s="45">
        <f t="shared" si="1"/>
        <v>13040</v>
      </c>
      <c r="F80" s="46">
        <v>1512381</v>
      </c>
    </row>
    <row r="81" spans="1:6" ht="30" hidden="1" x14ac:dyDescent="0.25">
      <c r="A81" s="42" t="s">
        <v>504</v>
      </c>
      <c r="B81" s="54" t="s">
        <v>505</v>
      </c>
      <c r="C81" s="46">
        <v>0</v>
      </c>
      <c r="D81" s="46">
        <v>425542000</v>
      </c>
      <c r="E81" s="45">
        <f t="shared" si="1"/>
        <v>425542000</v>
      </c>
      <c r="F81" s="46">
        <v>0</v>
      </c>
    </row>
    <row r="82" spans="1:6" ht="30" hidden="1" x14ac:dyDescent="0.25">
      <c r="A82" s="42" t="s">
        <v>506</v>
      </c>
      <c r="B82" s="54" t="s">
        <v>507</v>
      </c>
      <c r="C82" s="46">
        <v>0</v>
      </c>
      <c r="D82" s="46">
        <v>10998500</v>
      </c>
      <c r="E82" s="45">
        <f t="shared" si="1"/>
        <v>10998500</v>
      </c>
      <c r="F82" s="46">
        <v>0</v>
      </c>
    </row>
    <row r="83" spans="1:6" x14ac:dyDescent="0.25">
      <c r="A83" s="42" t="s">
        <v>355</v>
      </c>
      <c r="B83" s="54" t="s">
        <v>354</v>
      </c>
      <c r="C83" s="46">
        <v>0</v>
      </c>
      <c r="D83" s="46">
        <v>10024880557</v>
      </c>
      <c r="E83" s="45">
        <f t="shared" si="1"/>
        <v>10024880557</v>
      </c>
      <c r="F83" s="46">
        <v>3405719712</v>
      </c>
    </row>
    <row r="84" spans="1:6" ht="30" hidden="1" x14ac:dyDescent="0.25">
      <c r="A84" s="42" t="s">
        <v>508</v>
      </c>
      <c r="B84" s="54" t="s">
        <v>509</v>
      </c>
      <c r="C84" s="46">
        <v>0</v>
      </c>
      <c r="D84" s="46">
        <v>546507600</v>
      </c>
      <c r="E84" s="45">
        <f t="shared" si="1"/>
        <v>546507600</v>
      </c>
      <c r="F84" s="46">
        <v>33639128</v>
      </c>
    </row>
    <row r="85" spans="1:6" ht="30" hidden="1" x14ac:dyDescent="0.25">
      <c r="A85" s="42" t="s">
        <v>510</v>
      </c>
      <c r="B85" s="54" t="s">
        <v>511</v>
      </c>
      <c r="C85" s="46">
        <v>0</v>
      </c>
      <c r="D85" s="46">
        <v>144870799</v>
      </c>
      <c r="E85" s="45">
        <f t="shared" si="1"/>
        <v>144870799</v>
      </c>
      <c r="F85" s="46">
        <v>182677921</v>
      </c>
    </row>
    <row r="86" spans="1:6" ht="30" hidden="1" x14ac:dyDescent="0.25">
      <c r="A86" s="42" t="s">
        <v>512</v>
      </c>
      <c r="B86" s="54" t="s">
        <v>513</v>
      </c>
      <c r="C86" s="46">
        <v>0</v>
      </c>
      <c r="D86" s="46">
        <v>12272084</v>
      </c>
      <c r="E86" s="45">
        <f t="shared" si="1"/>
        <v>12272084</v>
      </c>
      <c r="F86" s="46">
        <v>74297059</v>
      </c>
    </row>
    <row r="87" spans="1:6" ht="45" hidden="1" x14ac:dyDescent="0.25">
      <c r="A87" s="42" t="s">
        <v>514</v>
      </c>
      <c r="B87" s="54" t="s">
        <v>515</v>
      </c>
      <c r="C87" s="46">
        <v>0</v>
      </c>
      <c r="D87" s="46">
        <v>0</v>
      </c>
      <c r="E87" s="45">
        <f t="shared" si="1"/>
        <v>0</v>
      </c>
      <c r="F87" s="46">
        <v>13901250</v>
      </c>
    </row>
    <row r="88" spans="1:6" ht="45" hidden="1" x14ac:dyDescent="0.25">
      <c r="A88" s="42" t="s">
        <v>516</v>
      </c>
      <c r="B88" s="54" t="s">
        <v>517</v>
      </c>
      <c r="C88" s="46">
        <v>0</v>
      </c>
      <c r="D88" s="46">
        <v>0</v>
      </c>
      <c r="E88" s="45">
        <f t="shared" si="1"/>
        <v>0</v>
      </c>
      <c r="F88" s="46">
        <v>377784707</v>
      </c>
    </row>
    <row r="89" spans="1:6" ht="30" hidden="1" x14ac:dyDescent="0.25">
      <c r="A89" s="42" t="s">
        <v>518</v>
      </c>
      <c r="B89" s="54" t="s">
        <v>519</v>
      </c>
      <c r="C89" s="46">
        <v>0</v>
      </c>
      <c r="D89" s="46">
        <v>103637500</v>
      </c>
      <c r="E89" s="45">
        <f t="shared" si="1"/>
        <v>103637500</v>
      </c>
      <c r="F89" s="46">
        <v>1191516324</v>
      </c>
    </row>
    <row r="90" spans="1:6" ht="30" hidden="1" x14ac:dyDescent="0.25">
      <c r="A90" s="42" t="s">
        <v>520</v>
      </c>
      <c r="B90" s="54" t="s">
        <v>521</v>
      </c>
      <c r="C90" s="46">
        <v>0</v>
      </c>
      <c r="D90" s="46">
        <v>264891000</v>
      </c>
      <c r="E90" s="45">
        <f t="shared" si="1"/>
        <v>264891000</v>
      </c>
      <c r="F90" s="46">
        <v>428639518</v>
      </c>
    </row>
    <row r="91" spans="1:6" ht="30" hidden="1" x14ac:dyDescent="0.25">
      <c r="A91" s="42" t="s">
        <v>522</v>
      </c>
      <c r="B91" s="54" t="s">
        <v>523</v>
      </c>
      <c r="C91" s="46">
        <v>0</v>
      </c>
      <c r="D91" s="46">
        <v>175652000</v>
      </c>
      <c r="E91" s="45">
        <f t="shared" si="1"/>
        <v>175652000</v>
      </c>
      <c r="F91" s="46">
        <v>0</v>
      </c>
    </row>
    <row r="92" spans="1:6" ht="45" hidden="1" x14ac:dyDescent="0.25">
      <c r="A92" s="42" t="s">
        <v>524</v>
      </c>
      <c r="B92" s="54" t="s">
        <v>525</v>
      </c>
      <c r="C92" s="46">
        <v>0</v>
      </c>
      <c r="D92" s="46">
        <v>5075330701</v>
      </c>
      <c r="E92" s="45">
        <f t="shared" si="1"/>
        <v>5075330701</v>
      </c>
      <c r="F92" s="46">
        <v>0</v>
      </c>
    </row>
    <row r="93" spans="1:6" ht="45" hidden="1" x14ac:dyDescent="0.25">
      <c r="A93" s="42" t="s">
        <v>526</v>
      </c>
      <c r="B93" s="54" t="s">
        <v>527</v>
      </c>
      <c r="C93" s="46">
        <v>0</v>
      </c>
      <c r="D93" s="46">
        <v>2780000</v>
      </c>
      <c r="E93" s="45">
        <f t="shared" si="1"/>
        <v>2780000</v>
      </c>
      <c r="F93" s="46">
        <v>0</v>
      </c>
    </row>
    <row r="94" spans="1:6" ht="60" hidden="1" x14ac:dyDescent="0.25">
      <c r="A94" s="42" t="s">
        <v>528</v>
      </c>
      <c r="B94" s="54" t="s">
        <v>529</v>
      </c>
      <c r="C94" s="46">
        <v>0</v>
      </c>
      <c r="D94" s="46">
        <v>2063933523</v>
      </c>
      <c r="E94" s="45">
        <f t="shared" si="1"/>
        <v>2063933523</v>
      </c>
      <c r="F94" s="46">
        <v>7065760</v>
      </c>
    </row>
    <row r="95" spans="1:6" ht="75" hidden="1" x14ac:dyDescent="0.25">
      <c r="A95" s="42" t="s">
        <v>530</v>
      </c>
      <c r="B95" s="54" t="s">
        <v>531</v>
      </c>
      <c r="C95" s="46">
        <v>0</v>
      </c>
      <c r="D95" s="46">
        <v>0</v>
      </c>
      <c r="E95" s="45">
        <f t="shared" si="1"/>
        <v>0</v>
      </c>
      <c r="F95" s="46">
        <v>1500000</v>
      </c>
    </row>
    <row r="96" spans="1:6" ht="45" hidden="1" x14ac:dyDescent="0.25">
      <c r="A96" s="42" t="s">
        <v>532</v>
      </c>
      <c r="B96" s="54" t="s">
        <v>533</v>
      </c>
      <c r="C96" s="46">
        <v>0</v>
      </c>
      <c r="D96" s="46">
        <v>401705000</v>
      </c>
      <c r="E96" s="45">
        <f t="shared" si="1"/>
        <v>401705000</v>
      </c>
      <c r="F96" s="46">
        <v>31097800</v>
      </c>
    </row>
    <row r="97" spans="1:6" ht="45" hidden="1" x14ac:dyDescent="0.25">
      <c r="A97" s="42" t="s">
        <v>534</v>
      </c>
      <c r="B97" s="54" t="s">
        <v>535</v>
      </c>
      <c r="C97" s="46">
        <v>0</v>
      </c>
      <c r="D97" s="46">
        <v>1041389350</v>
      </c>
      <c r="E97" s="45">
        <f t="shared" si="1"/>
        <v>1041389350</v>
      </c>
      <c r="F97" s="46">
        <v>0</v>
      </c>
    </row>
    <row r="98" spans="1:6" ht="45" hidden="1" x14ac:dyDescent="0.25">
      <c r="A98" s="42" t="s">
        <v>536</v>
      </c>
      <c r="B98" s="54" t="s">
        <v>537</v>
      </c>
      <c r="C98" s="46">
        <v>0</v>
      </c>
      <c r="D98" s="46">
        <v>165150000</v>
      </c>
      <c r="E98" s="45">
        <f t="shared" si="1"/>
        <v>165150000</v>
      </c>
      <c r="F98" s="46">
        <v>0</v>
      </c>
    </row>
    <row r="99" spans="1:6" ht="45" hidden="1" x14ac:dyDescent="0.25">
      <c r="A99" s="42" t="s">
        <v>538</v>
      </c>
      <c r="B99" s="54" t="s">
        <v>539</v>
      </c>
      <c r="C99" s="46">
        <v>0</v>
      </c>
      <c r="D99" s="46">
        <v>9000000</v>
      </c>
      <c r="E99" s="45">
        <f t="shared" si="1"/>
        <v>9000000</v>
      </c>
      <c r="F99" s="46">
        <v>958182917</v>
      </c>
    </row>
    <row r="100" spans="1:6" ht="45" hidden="1" x14ac:dyDescent="0.25">
      <c r="A100" s="42" t="s">
        <v>540</v>
      </c>
      <c r="B100" s="54" t="s">
        <v>541</v>
      </c>
      <c r="C100" s="46">
        <v>0</v>
      </c>
      <c r="D100" s="46">
        <v>17761000</v>
      </c>
      <c r="E100" s="45">
        <f t="shared" si="1"/>
        <v>17761000</v>
      </c>
      <c r="F100" s="46">
        <v>85866200</v>
      </c>
    </row>
    <row r="101" spans="1:6" ht="45" hidden="1" x14ac:dyDescent="0.25">
      <c r="A101" s="42" t="s">
        <v>542</v>
      </c>
      <c r="B101" s="54" t="s">
        <v>543</v>
      </c>
      <c r="C101" s="46">
        <v>0</v>
      </c>
      <c r="D101" s="46">
        <v>0</v>
      </c>
      <c r="E101" s="45">
        <f t="shared" si="1"/>
        <v>0</v>
      </c>
      <c r="F101" s="46">
        <v>19551128</v>
      </c>
    </row>
    <row r="102" spans="1:6" x14ac:dyDescent="0.25">
      <c r="A102" s="42" t="s">
        <v>353</v>
      </c>
      <c r="B102" s="54" t="s">
        <v>352</v>
      </c>
      <c r="C102" s="46">
        <v>2364609233</v>
      </c>
      <c r="D102" s="46">
        <v>2084951746.6099999</v>
      </c>
      <c r="E102" s="45">
        <f t="shared" si="1"/>
        <v>-279657486.3900001</v>
      </c>
      <c r="F102" s="46">
        <v>1875106192.9100001</v>
      </c>
    </row>
    <row r="103" spans="1:6" hidden="1" x14ac:dyDescent="0.25">
      <c r="A103" s="42" t="s">
        <v>544</v>
      </c>
      <c r="B103" s="54" t="s">
        <v>352</v>
      </c>
      <c r="C103" s="46">
        <v>0</v>
      </c>
      <c r="D103" s="46">
        <v>0</v>
      </c>
      <c r="E103" s="45">
        <f t="shared" si="1"/>
        <v>0</v>
      </c>
      <c r="F103" s="46">
        <v>1875106192.9100001</v>
      </c>
    </row>
    <row r="104" spans="1:6" hidden="1" x14ac:dyDescent="0.25">
      <c r="A104" s="42" t="s">
        <v>545</v>
      </c>
      <c r="B104" s="54" t="s">
        <v>546</v>
      </c>
      <c r="C104" s="46">
        <v>804609233</v>
      </c>
      <c r="D104" s="46">
        <v>627818370</v>
      </c>
      <c r="E104" s="45">
        <f t="shared" si="1"/>
        <v>-176790863</v>
      </c>
      <c r="F104" s="46">
        <v>0</v>
      </c>
    </row>
    <row r="105" spans="1:6" ht="30" hidden="1" x14ac:dyDescent="0.25">
      <c r="A105" s="42" t="s">
        <v>547</v>
      </c>
      <c r="B105" s="54" t="s">
        <v>548</v>
      </c>
      <c r="C105" s="46">
        <v>1260000000</v>
      </c>
      <c r="D105" s="46">
        <v>1201653577</v>
      </c>
      <c r="E105" s="45">
        <f t="shared" si="1"/>
        <v>-58346423</v>
      </c>
      <c r="F105" s="46">
        <v>0</v>
      </c>
    </row>
    <row r="106" spans="1:6" ht="30" hidden="1" x14ac:dyDescent="0.25">
      <c r="A106" s="42" t="s">
        <v>549</v>
      </c>
      <c r="B106" s="54" t="s">
        <v>550</v>
      </c>
      <c r="C106" s="46">
        <v>300000000</v>
      </c>
      <c r="D106" s="46">
        <v>255479799.61000001</v>
      </c>
      <c r="E106" s="45">
        <f t="shared" si="1"/>
        <v>-44520200.389999986</v>
      </c>
      <c r="F106" s="46">
        <v>0</v>
      </c>
    </row>
    <row r="107" spans="1:6" x14ac:dyDescent="0.25">
      <c r="A107" s="42" t="s">
        <v>351</v>
      </c>
      <c r="B107" s="54" t="s">
        <v>350</v>
      </c>
      <c r="C107" s="46">
        <v>0</v>
      </c>
      <c r="D107" s="46">
        <v>6875000</v>
      </c>
      <c r="E107" s="45">
        <f t="shared" si="1"/>
        <v>6875000</v>
      </c>
      <c r="F107" s="46">
        <v>13589468</v>
      </c>
    </row>
    <row r="108" spans="1:6" hidden="1" x14ac:dyDescent="0.25">
      <c r="A108" s="42" t="s">
        <v>551</v>
      </c>
      <c r="B108" s="54" t="s">
        <v>350</v>
      </c>
      <c r="C108" s="46">
        <v>0</v>
      </c>
      <c r="D108" s="46">
        <v>6875000</v>
      </c>
      <c r="E108" s="45">
        <f t="shared" si="1"/>
        <v>6875000</v>
      </c>
      <c r="F108" s="46">
        <v>13589468</v>
      </c>
    </row>
    <row r="109" spans="1:6" ht="30" x14ac:dyDescent="0.25">
      <c r="A109" s="42" t="s">
        <v>349</v>
      </c>
      <c r="B109" s="54" t="s">
        <v>348</v>
      </c>
      <c r="C109" s="46">
        <v>0</v>
      </c>
      <c r="D109" s="46">
        <v>27858384</v>
      </c>
      <c r="E109" s="45">
        <f t="shared" si="1"/>
        <v>27858384</v>
      </c>
      <c r="F109" s="46">
        <v>570354976</v>
      </c>
    </row>
    <row r="110" spans="1:6" ht="30" hidden="1" x14ac:dyDescent="0.25">
      <c r="A110" s="42" t="s">
        <v>552</v>
      </c>
      <c r="B110" s="54" t="s">
        <v>348</v>
      </c>
      <c r="C110" s="46">
        <v>0</v>
      </c>
      <c r="D110" s="46">
        <v>27858384</v>
      </c>
      <c r="E110" s="45">
        <f t="shared" si="1"/>
        <v>27858384</v>
      </c>
      <c r="F110" s="46">
        <v>570354976</v>
      </c>
    </row>
    <row r="111" spans="1:6" x14ac:dyDescent="0.25">
      <c r="A111" s="44"/>
      <c r="B111" s="55" t="s">
        <v>347</v>
      </c>
      <c r="C111" s="45">
        <v>811519601986</v>
      </c>
      <c r="D111" s="45">
        <v>837500265594.60999</v>
      </c>
      <c r="E111" s="45">
        <f t="shared" si="1"/>
        <v>25980663608.609985</v>
      </c>
      <c r="F111" s="45">
        <v>613886076862.91003</v>
      </c>
    </row>
    <row r="112" spans="1:6" x14ac:dyDescent="0.25">
      <c r="A112" s="44"/>
      <c r="B112" s="55"/>
      <c r="C112" s="46"/>
      <c r="D112" s="46"/>
      <c r="E112" s="45"/>
      <c r="F112" s="46"/>
    </row>
    <row r="113" spans="1:6" x14ac:dyDescent="0.25">
      <c r="A113" s="44" t="s">
        <v>75</v>
      </c>
      <c r="B113" s="55" t="s">
        <v>346</v>
      </c>
      <c r="C113" s="45">
        <v>2819949786320</v>
      </c>
      <c r="D113" s="45">
        <v>2844562784842</v>
      </c>
      <c r="E113" s="45">
        <f t="shared" si="1"/>
        <v>24612998522</v>
      </c>
      <c r="F113" s="45">
        <v>2912114432742</v>
      </c>
    </row>
    <row r="114" spans="1:6" x14ac:dyDescent="0.25">
      <c r="A114" s="42" t="s">
        <v>76</v>
      </c>
      <c r="B114" s="54" t="s">
        <v>70</v>
      </c>
      <c r="C114" s="46">
        <v>2622891748656</v>
      </c>
      <c r="D114" s="46">
        <v>2654832718126</v>
      </c>
      <c r="E114" s="45">
        <f t="shared" si="1"/>
        <v>31940969470</v>
      </c>
      <c r="F114" s="46">
        <v>2609552585753</v>
      </c>
    </row>
    <row r="115" spans="1:6" x14ac:dyDescent="0.25">
      <c r="A115" s="42" t="s">
        <v>345</v>
      </c>
      <c r="B115" s="54" t="s">
        <v>344</v>
      </c>
      <c r="C115" s="46">
        <v>0</v>
      </c>
      <c r="D115" s="46">
        <v>0</v>
      </c>
      <c r="E115" s="45">
        <f t="shared" si="1"/>
        <v>0</v>
      </c>
      <c r="F115" s="46">
        <v>2255778391253</v>
      </c>
    </row>
    <row r="116" spans="1:6" hidden="1" x14ac:dyDescent="0.25">
      <c r="A116" s="42" t="s">
        <v>553</v>
      </c>
      <c r="B116" s="54" t="s">
        <v>554</v>
      </c>
      <c r="C116" s="46">
        <v>0</v>
      </c>
      <c r="D116" s="46">
        <v>0</v>
      </c>
      <c r="E116" s="45">
        <f t="shared" si="1"/>
        <v>0</v>
      </c>
      <c r="F116" s="46">
        <v>38639108000</v>
      </c>
    </row>
    <row r="117" spans="1:6" hidden="1" x14ac:dyDescent="0.25">
      <c r="A117" s="42" t="s">
        <v>555</v>
      </c>
      <c r="B117" s="54" t="s">
        <v>556</v>
      </c>
      <c r="C117" s="46">
        <v>0</v>
      </c>
      <c r="D117" s="46">
        <v>0</v>
      </c>
      <c r="E117" s="45">
        <f t="shared" si="1"/>
        <v>0</v>
      </c>
      <c r="F117" s="46">
        <v>1491148723358</v>
      </c>
    </row>
    <row r="118" spans="1:6" ht="30" hidden="1" x14ac:dyDescent="0.25">
      <c r="A118" s="42" t="s">
        <v>557</v>
      </c>
      <c r="B118" s="54" t="s">
        <v>558</v>
      </c>
      <c r="C118" s="46">
        <v>0</v>
      </c>
      <c r="D118" s="46">
        <v>0</v>
      </c>
      <c r="E118" s="45">
        <f t="shared" si="1"/>
        <v>0</v>
      </c>
      <c r="F118" s="46">
        <v>204793603315</v>
      </c>
    </row>
    <row r="119" spans="1:6" ht="30" hidden="1" x14ac:dyDescent="0.25">
      <c r="A119" s="42" t="s">
        <v>559</v>
      </c>
      <c r="B119" s="54" t="s">
        <v>560</v>
      </c>
      <c r="C119" s="46">
        <v>0</v>
      </c>
      <c r="D119" s="46">
        <v>0</v>
      </c>
      <c r="E119" s="45">
        <f t="shared" si="1"/>
        <v>0</v>
      </c>
      <c r="F119" s="46">
        <v>521196956580</v>
      </c>
    </row>
    <row r="120" spans="1:6" x14ac:dyDescent="0.25">
      <c r="A120" s="42" t="s">
        <v>343</v>
      </c>
      <c r="B120" s="54" t="s">
        <v>59</v>
      </c>
      <c r="C120" s="46">
        <v>40769633000</v>
      </c>
      <c r="D120" s="46">
        <v>39305751500</v>
      </c>
      <c r="E120" s="45">
        <f t="shared" si="1"/>
        <v>-1463881500</v>
      </c>
      <c r="F120" s="46">
        <v>0</v>
      </c>
    </row>
    <row r="121" spans="1:6" hidden="1" x14ac:dyDescent="0.25">
      <c r="A121" s="42" t="s">
        <v>561</v>
      </c>
      <c r="B121" s="54" t="s">
        <v>562</v>
      </c>
      <c r="C121" s="46">
        <v>39486920000</v>
      </c>
      <c r="D121" s="46">
        <v>37544487600</v>
      </c>
      <c r="E121" s="45">
        <f t="shared" si="1"/>
        <v>-1942432400</v>
      </c>
      <c r="F121" s="46">
        <v>0</v>
      </c>
    </row>
    <row r="122" spans="1:6" hidden="1" x14ac:dyDescent="0.25">
      <c r="A122" s="42" t="s">
        <v>563</v>
      </c>
      <c r="B122" s="54" t="s">
        <v>564</v>
      </c>
      <c r="C122" s="46">
        <v>1282713000</v>
      </c>
      <c r="D122" s="46">
        <v>1761263900</v>
      </c>
      <c r="E122" s="45">
        <f t="shared" si="1"/>
        <v>478550900</v>
      </c>
      <c r="F122" s="46">
        <v>0</v>
      </c>
    </row>
    <row r="123" spans="1:6" x14ac:dyDescent="0.25">
      <c r="A123" s="42" t="s">
        <v>342</v>
      </c>
      <c r="B123" s="54" t="s">
        <v>341</v>
      </c>
      <c r="C123" s="46">
        <v>1543835125100</v>
      </c>
      <c r="D123" s="46">
        <v>1601570137664</v>
      </c>
      <c r="E123" s="45">
        <f t="shared" si="1"/>
        <v>57735012564</v>
      </c>
      <c r="F123" s="46">
        <v>0</v>
      </c>
    </row>
    <row r="124" spans="1:6" hidden="1" x14ac:dyDescent="0.25">
      <c r="A124" s="42" t="s">
        <v>565</v>
      </c>
      <c r="B124" s="54" t="s">
        <v>566</v>
      </c>
      <c r="C124" s="46">
        <v>1349188907100</v>
      </c>
      <c r="D124" s="46">
        <v>1408676273100</v>
      </c>
      <c r="E124" s="45">
        <f t="shared" si="1"/>
        <v>59487366000</v>
      </c>
      <c r="F124" s="46">
        <v>0</v>
      </c>
    </row>
    <row r="125" spans="1:6" hidden="1" x14ac:dyDescent="0.25">
      <c r="A125" s="42" t="s">
        <v>567</v>
      </c>
      <c r="B125" s="54" t="s">
        <v>568</v>
      </c>
      <c r="C125" s="46">
        <v>194646218000</v>
      </c>
      <c r="D125" s="46">
        <v>192893864564</v>
      </c>
      <c r="E125" s="45">
        <f t="shared" si="1"/>
        <v>-1752353436</v>
      </c>
      <c r="F125" s="46">
        <v>0</v>
      </c>
    </row>
    <row r="126" spans="1:6" x14ac:dyDescent="0.25">
      <c r="A126" s="42" t="s">
        <v>340</v>
      </c>
      <c r="B126" s="54" t="s">
        <v>339</v>
      </c>
      <c r="C126" s="46">
        <v>686015650556</v>
      </c>
      <c r="D126" s="46">
        <v>696708027982</v>
      </c>
      <c r="E126" s="45">
        <f t="shared" si="1"/>
        <v>10692377426</v>
      </c>
      <c r="F126" s="46">
        <v>0</v>
      </c>
    </row>
    <row r="127" spans="1:6" hidden="1" x14ac:dyDescent="0.25">
      <c r="A127" s="42" t="s">
        <v>569</v>
      </c>
      <c r="B127" s="54" t="s">
        <v>570</v>
      </c>
      <c r="C127" s="46">
        <v>47416596000</v>
      </c>
      <c r="D127" s="46">
        <v>46499373280</v>
      </c>
      <c r="E127" s="45">
        <f t="shared" si="1"/>
        <v>-917222720</v>
      </c>
      <c r="F127" s="46">
        <v>0</v>
      </c>
    </row>
    <row r="128" spans="1:6" hidden="1" x14ac:dyDescent="0.25">
      <c r="A128" s="42" t="s">
        <v>571</v>
      </c>
      <c r="B128" s="54" t="s">
        <v>572</v>
      </c>
      <c r="C128" s="46">
        <v>638599054556</v>
      </c>
      <c r="D128" s="46">
        <v>650208654702</v>
      </c>
      <c r="E128" s="45">
        <f t="shared" si="1"/>
        <v>11609600146</v>
      </c>
      <c r="F128" s="46">
        <v>0</v>
      </c>
    </row>
    <row r="129" spans="1:6" ht="30" x14ac:dyDescent="0.25">
      <c r="A129" s="44"/>
      <c r="B129" s="55" t="s">
        <v>338</v>
      </c>
      <c r="C129" s="45">
        <v>2270620408656</v>
      </c>
      <c r="D129" s="45">
        <v>2337583917146</v>
      </c>
      <c r="E129" s="45">
        <f t="shared" si="1"/>
        <v>66963508490</v>
      </c>
      <c r="F129" s="45">
        <v>2255778391253</v>
      </c>
    </row>
    <row r="130" spans="1:6" x14ac:dyDescent="0.25">
      <c r="A130" s="44"/>
      <c r="B130" s="55"/>
      <c r="C130" s="46"/>
      <c r="D130" s="46"/>
      <c r="E130" s="45"/>
      <c r="F130" s="46"/>
    </row>
    <row r="131" spans="1:6" x14ac:dyDescent="0.25">
      <c r="A131" s="42" t="s">
        <v>337</v>
      </c>
      <c r="B131" s="54" t="s">
        <v>68</v>
      </c>
      <c r="C131" s="46">
        <v>345356263000</v>
      </c>
      <c r="D131" s="46">
        <v>310333723980</v>
      </c>
      <c r="E131" s="45">
        <f t="shared" si="1"/>
        <v>-35022539020</v>
      </c>
      <c r="F131" s="46">
        <v>342334270000</v>
      </c>
    </row>
    <row r="132" spans="1:6" hidden="1" x14ac:dyDescent="0.25">
      <c r="A132" s="42" t="s">
        <v>573</v>
      </c>
      <c r="B132" s="54" t="s">
        <v>68</v>
      </c>
      <c r="C132" s="46">
        <v>345356263000</v>
      </c>
      <c r="D132" s="46">
        <v>310333723980</v>
      </c>
      <c r="E132" s="45">
        <f t="shared" si="1"/>
        <v>-35022539020</v>
      </c>
      <c r="F132" s="46">
        <v>342334270000</v>
      </c>
    </row>
    <row r="133" spans="1:6" x14ac:dyDescent="0.25">
      <c r="A133" s="42" t="s">
        <v>336</v>
      </c>
      <c r="B133" s="54" t="s">
        <v>69</v>
      </c>
      <c r="C133" s="46">
        <v>6915077000</v>
      </c>
      <c r="D133" s="46">
        <v>6915077000</v>
      </c>
      <c r="E133" s="45">
        <f t="shared" si="1"/>
        <v>0</v>
      </c>
      <c r="F133" s="46">
        <v>11439924500</v>
      </c>
    </row>
    <row r="134" spans="1:6" hidden="1" x14ac:dyDescent="0.25">
      <c r="A134" s="42" t="s">
        <v>574</v>
      </c>
      <c r="B134" s="54" t="s">
        <v>69</v>
      </c>
      <c r="C134" s="46">
        <v>0</v>
      </c>
      <c r="D134" s="46">
        <v>0</v>
      </c>
      <c r="E134" s="45">
        <f t="shared" si="1"/>
        <v>0</v>
      </c>
      <c r="F134" s="46">
        <v>11439924500</v>
      </c>
    </row>
    <row r="135" spans="1:6" ht="30" hidden="1" x14ac:dyDescent="0.25">
      <c r="A135" s="42" t="s">
        <v>575</v>
      </c>
      <c r="B135" s="54" t="s">
        <v>576</v>
      </c>
      <c r="C135" s="46">
        <v>6915077000</v>
      </c>
      <c r="D135" s="46">
        <v>6915077000</v>
      </c>
      <c r="E135" s="45">
        <f t="shared" si="1"/>
        <v>0</v>
      </c>
      <c r="F135" s="46">
        <v>0</v>
      </c>
    </row>
    <row r="136" spans="1:6" ht="30" x14ac:dyDescent="0.25">
      <c r="A136" s="44"/>
      <c r="B136" s="55" t="s">
        <v>335</v>
      </c>
      <c r="C136" s="45">
        <v>352271340000</v>
      </c>
      <c r="D136" s="45">
        <v>317248800980</v>
      </c>
      <c r="E136" s="45">
        <f t="shared" si="1"/>
        <v>-35022539020</v>
      </c>
      <c r="F136" s="45">
        <v>353774194500</v>
      </c>
    </row>
    <row r="137" spans="1:6" x14ac:dyDescent="0.25">
      <c r="A137" s="44"/>
      <c r="B137" s="55"/>
      <c r="C137" s="46"/>
      <c r="D137" s="46"/>
      <c r="E137" s="45">
        <f t="shared" si="1"/>
        <v>0</v>
      </c>
      <c r="F137" s="46"/>
    </row>
    <row r="138" spans="1:6" x14ac:dyDescent="0.25">
      <c r="A138" s="42" t="s">
        <v>77</v>
      </c>
      <c r="B138" s="54" t="s">
        <v>60</v>
      </c>
      <c r="C138" s="46">
        <v>197058037664</v>
      </c>
      <c r="D138" s="46">
        <v>189730066716</v>
      </c>
      <c r="E138" s="45">
        <f t="shared" ref="E138:E154" si="2">D138-C138</f>
        <v>-7327970948</v>
      </c>
      <c r="F138" s="46">
        <v>302561846989</v>
      </c>
    </row>
    <row r="139" spans="1:6" x14ac:dyDescent="0.25">
      <c r="A139" s="42" t="s">
        <v>334</v>
      </c>
      <c r="B139" s="54" t="s">
        <v>61</v>
      </c>
      <c r="C139" s="46">
        <v>180057037664</v>
      </c>
      <c r="D139" s="46">
        <v>173208138520</v>
      </c>
      <c r="E139" s="45">
        <f t="shared" si="2"/>
        <v>-6848899144</v>
      </c>
      <c r="F139" s="46">
        <v>247112559819</v>
      </c>
    </row>
    <row r="140" spans="1:6" hidden="1" x14ac:dyDescent="0.25">
      <c r="A140" s="42" t="s">
        <v>577</v>
      </c>
      <c r="B140" s="54" t="s">
        <v>578</v>
      </c>
      <c r="C140" s="46">
        <v>180057037664</v>
      </c>
      <c r="D140" s="46">
        <v>173208138520</v>
      </c>
      <c r="E140" s="45">
        <f t="shared" si="2"/>
        <v>-6848899144</v>
      </c>
      <c r="F140" s="46">
        <v>247112559819</v>
      </c>
    </row>
    <row r="141" spans="1:6" x14ac:dyDescent="0.25">
      <c r="A141" s="42" t="s">
        <v>333</v>
      </c>
      <c r="B141" s="54" t="s">
        <v>62</v>
      </c>
      <c r="C141" s="46">
        <v>17001000000</v>
      </c>
      <c r="D141" s="46">
        <v>16521928196</v>
      </c>
      <c r="E141" s="45">
        <f t="shared" si="2"/>
        <v>-479071804</v>
      </c>
      <c r="F141" s="46">
        <v>55449287170</v>
      </c>
    </row>
    <row r="142" spans="1:6" ht="30" hidden="1" x14ac:dyDescent="0.25">
      <c r="A142" s="42" t="s">
        <v>579</v>
      </c>
      <c r="B142" s="54" t="s">
        <v>580</v>
      </c>
      <c r="C142" s="46">
        <v>16001000000</v>
      </c>
      <c r="D142" s="46">
        <v>15521928196</v>
      </c>
      <c r="E142" s="45">
        <f t="shared" si="2"/>
        <v>-479071804</v>
      </c>
      <c r="F142" s="46">
        <v>55449287170</v>
      </c>
    </row>
    <row r="143" spans="1:6" ht="30" hidden="1" x14ac:dyDescent="0.25">
      <c r="A143" s="42" t="s">
        <v>581</v>
      </c>
      <c r="B143" s="54" t="s">
        <v>582</v>
      </c>
      <c r="C143" s="46">
        <v>1000000000</v>
      </c>
      <c r="D143" s="46">
        <v>1000000000</v>
      </c>
      <c r="E143" s="45">
        <f t="shared" si="2"/>
        <v>0</v>
      </c>
      <c r="F143" s="46">
        <v>0</v>
      </c>
    </row>
    <row r="144" spans="1:6" ht="30" x14ac:dyDescent="0.25">
      <c r="A144" s="44"/>
      <c r="B144" s="55" t="s">
        <v>332</v>
      </c>
      <c r="C144" s="45">
        <v>197058037664</v>
      </c>
      <c r="D144" s="45">
        <v>189730066716</v>
      </c>
      <c r="E144" s="45">
        <f t="shared" si="2"/>
        <v>-7327970948</v>
      </c>
      <c r="F144" s="45">
        <v>302561846989</v>
      </c>
    </row>
    <row r="145" spans="1:6" x14ac:dyDescent="0.25">
      <c r="A145" s="44"/>
      <c r="B145" s="55"/>
      <c r="C145" s="46"/>
      <c r="D145" s="46"/>
      <c r="E145" s="45"/>
      <c r="F145" s="46"/>
    </row>
    <row r="146" spans="1:6" x14ac:dyDescent="0.25">
      <c r="A146" s="44"/>
      <c r="B146" s="55" t="s">
        <v>331</v>
      </c>
      <c r="C146" s="45">
        <v>2819949786320</v>
      </c>
      <c r="D146" s="45">
        <v>2844562784842</v>
      </c>
      <c r="E146" s="45">
        <f t="shared" si="2"/>
        <v>24612998522</v>
      </c>
      <c r="F146" s="45">
        <v>2912114432742</v>
      </c>
    </row>
    <row r="147" spans="1:6" x14ac:dyDescent="0.25">
      <c r="A147" s="44"/>
      <c r="B147" s="55"/>
      <c r="C147" s="46"/>
      <c r="D147" s="46"/>
      <c r="E147" s="45"/>
      <c r="F147" s="46"/>
    </row>
    <row r="148" spans="1:6" x14ac:dyDescent="0.25">
      <c r="A148" s="44" t="s">
        <v>330</v>
      </c>
      <c r="B148" s="55" t="s">
        <v>329</v>
      </c>
      <c r="C148" s="45">
        <v>0</v>
      </c>
      <c r="D148" s="45">
        <v>0</v>
      </c>
      <c r="E148" s="45">
        <f t="shared" si="2"/>
        <v>0</v>
      </c>
      <c r="F148" s="45">
        <v>3597162000</v>
      </c>
    </row>
    <row r="149" spans="1:6" x14ac:dyDescent="0.25">
      <c r="A149" s="42" t="s">
        <v>78</v>
      </c>
      <c r="B149" s="54" t="s">
        <v>13</v>
      </c>
      <c r="C149" s="46">
        <v>0</v>
      </c>
      <c r="D149" s="46">
        <v>0</v>
      </c>
      <c r="E149" s="45">
        <f t="shared" si="2"/>
        <v>0</v>
      </c>
      <c r="F149" s="46">
        <v>3597162000</v>
      </c>
    </row>
    <row r="150" spans="1:6" x14ac:dyDescent="0.25">
      <c r="A150" s="42" t="s">
        <v>328</v>
      </c>
      <c r="B150" s="54" t="s">
        <v>327</v>
      </c>
      <c r="C150" s="46">
        <v>0</v>
      </c>
      <c r="D150" s="46">
        <v>0</v>
      </c>
      <c r="E150" s="45">
        <f t="shared" si="2"/>
        <v>0</v>
      </c>
      <c r="F150" s="46">
        <v>3597162000</v>
      </c>
    </row>
    <row r="151" spans="1:6" hidden="1" x14ac:dyDescent="0.25">
      <c r="A151" s="42" t="s">
        <v>583</v>
      </c>
      <c r="B151" s="54" t="s">
        <v>327</v>
      </c>
      <c r="C151" s="46">
        <v>0</v>
      </c>
      <c r="D151" s="46">
        <v>0</v>
      </c>
      <c r="E151" s="45">
        <f t="shared" si="2"/>
        <v>0</v>
      </c>
      <c r="F151" s="46">
        <v>3597162000</v>
      </c>
    </row>
    <row r="152" spans="1:6" ht="30" x14ac:dyDescent="0.25">
      <c r="A152" s="44"/>
      <c r="B152" s="55" t="s">
        <v>326</v>
      </c>
      <c r="C152" s="45">
        <v>0</v>
      </c>
      <c r="D152" s="45">
        <v>0</v>
      </c>
      <c r="E152" s="45">
        <f t="shared" si="2"/>
        <v>0</v>
      </c>
      <c r="F152" s="45">
        <v>3597162000</v>
      </c>
    </row>
    <row r="153" spans="1:6" x14ac:dyDescent="0.25">
      <c r="A153" s="44"/>
      <c r="B153" s="55"/>
      <c r="C153" s="46"/>
      <c r="D153" s="46"/>
      <c r="E153" s="45"/>
      <c r="F153" s="46"/>
    </row>
    <row r="154" spans="1:6" x14ac:dyDescent="0.25">
      <c r="A154" s="44"/>
      <c r="B154" s="55" t="s">
        <v>325</v>
      </c>
      <c r="C154" s="45">
        <v>3631469388306</v>
      </c>
      <c r="D154" s="45">
        <v>3682063050436.6099</v>
      </c>
      <c r="E154" s="45">
        <f t="shared" si="2"/>
        <v>50593662130.609863</v>
      </c>
      <c r="F154" s="45">
        <v>3529597671604.9102</v>
      </c>
    </row>
    <row r="155" spans="1:6" x14ac:dyDescent="0.25">
      <c r="A155" s="44"/>
      <c r="B155" s="55"/>
      <c r="C155" s="46"/>
      <c r="D155" s="46"/>
      <c r="E155" s="46"/>
      <c r="F155" s="46"/>
    </row>
    <row r="156" spans="1:6" x14ac:dyDescent="0.25">
      <c r="A156" s="44" t="s">
        <v>324</v>
      </c>
      <c r="B156" s="55" t="s">
        <v>323</v>
      </c>
      <c r="C156" s="45">
        <v>3804738534981</v>
      </c>
      <c r="D156" s="45">
        <v>3521931024203</v>
      </c>
      <c r="E156" s="45">
        <f>C156-D156</f>
        <v>282807510778</v>
      </c>
      <c r="F156" s="45">
        <v>3481539341741</v>
      </c>
    </row>
    <row r="157" spans="1:6" x14ac:dyDescent="0.25">
      <c r="A157" s="44" t="s">
        <v>322</v>
      </c>
      <c r="B157" s="55" t="s">
        <v>321</v>
      </c>
      <c r="C157" s="45">
        <v>2838781702672</v>
      </c>
      <c r="D157" s="45">
        <v>2644141010760</v>
      </c>
      <c r="E157" s="45">
        <f t="shared" ref="E157:E220" si="3">C157-D157</f>
        <v>194640691912</v>
      </c>
      <c r="F157" s="45">
        <v>2455236221187</v>
      </c>
    </row>
    <row r="158" spans="1:6" x14ac:dyDescent="0.25">
      <c r="A158" s="42" t="s">
        <v>320</v>
      </c>
      <c r="B158" s="54" t="s">
        <v>14</v>
      </c>
      <c r="C158" s="46">
        <v>1615089156571</v>
      </c>
      <c r="D158" s="46">
        <v>1477433350706</v>
      </c>
      <c r="E158" s="45">
        <f t="shared" si="3"/>
        <v>137655805865</v>
      </c>
      <c r="F158" s="46">
        <v>1292370529596</v>
      </c>
    </row>
    <row r="159" spans="1:6" x14ac:dyDescent="0.25">
      <c r="A159" s="42" t="s">
        <v>319</v>
      </c>
      <c r="B159" s="54" t="s">
        <v>318</v>
      </c>
      <c r="C159" s="46">
        <v>1061173240065</v>
      </c>
      <c r="D159" s="46">
        <v>970628813797</v>
      </c>
      <c r="E159" s="45">
        <f t="shared" si="3"/>
        <v>90544426268</v>
      </c>
      <c r="F159" s="46">
        <v>876935088994</v>
      </c>
    </row>
    <row r="160" spans="1:6" hidden="1" x14ac:dyDescent="0.25">
      <c r="A160" s="42" t="s">
        <v>584</v>
      </c>
      <c r="B160" s="54" t="s">
        <v>585</v>
      </c>
      <c r="C160" s="46">
        <v>789570954642</v>
      </c>
      <c r="D160" s="46">
        <v>750520358352</v>
      </c>
      <c r="E160" s="45">
        <f t="shared" si="3"/>
        <v>39050596290</v>
      </c>
      <c r="F160" s="46">
        <v>681134683766</v>
      </c>
    </row>
    <row r="161" spans="1:6" hidden="1" x14ac:dyDescent="0.25">
      <c r="A161" s="42" t="s">
        <v>586</v>
      </c>
      <c r="B161" s="54" t="s">
        <v>587</v>
      </c>
      <c r="C161" s="46">
        <v>86599740000</v>
      </c>
      <c r="D161" s="46">
        <v>79047849476</v>
      </c>
      <c r="E161" s="45">
        <f t="shared" si="3"/>
        <v>7551890524</v>
      </c>
      <c r="F161" s="46">
        <v>63012994306</v>
      </c>
    </row>
    <row r="162" spans="1:6" hidden="1" x14ac:dyDescent="0.25">
      <c r="A162" s="42" t="s">
        <v>588</v>
      </c>
      <c r="B162" s="54" t="s">
        <v>589</v>
      </c>
      <c r="C162" s="46">
        <v>5931234000</v>
      </c>
      <c r="D162" s="46">
        <v>4586734900</v>
      </c>
      <c r="E162" s="45">
        <f t="shared" si="3"/>
        <v>1344499100</v>
      </c>
      <c r="F162" s="46">
        <v>4936114876</v>
      </c>
    </row>
    <row r="163" spans="1:6" hidden="1" x14ac:dyDescent="0.25">
      <c r="A163" s="42" t="s">
        <v>590</v>
      </c>
      <c r="B163" s="54" t="s">
        <v>591</v>
      </c>
      <c r="C163" s="46">
        <v>33853305000</v>
      </c>
      <c r="D163" s="46">
        <v>30062155300</v>
      </c>
      <c r="E163" s="45">
        <f t="shared" si="3"/>
        <v>3791149700</v>
      </c>
      <c r="F163" s="46">
        <v>33959831040</v>
      </c>
    </row>
    <row r="164" spans="1:6" hidden="1" x14ac:dyDescent="0.25">
      <c r="A164" s="42" t="s">
        <v>592</v>
      </c>
      <c r="B164" s="54" t="s">
        <v>593</v>
      </c>
      <c r="C164" s="46">
        <v>5482386400</v>
      </c>
      <c r="D164" s="46">
        <v>4737884680</v>
      </c>
      <c r="E164" s="45">
        <f t="shared" si="3"/>
        <v>744501720</v>
      </c>
      <c r="F164" s="46">
        <v>4791616000</v>
      </c>
    </row>
    <row r="165" spans="1:6" hidden="1" x14ac:dyDescent="0.25">
      <c r="A165" s="42" t="s">
        <v>594</v>
      </c>
      <c r="B165" s="54" t="s">
        <v>595</v>
      </c>
      <c r="C165" s="46">
        <v>52519108000</v>
      </c>
      <c r="D165" s="46">
        <v>38944727798</v>
      </c>
      <c r="E165" s="45">
        <f t="shared" si="3"/>
        <v>13574380202</v>
      </c>
      <c r="F165" s="46">
        <v>36873367200</v>
      </c>
    </row>
    <row r="166" spans="1:6" hidden="1" x14ac:dyDescent="0.25">
      <c r="A166" s="42" t="s">
        <v>596</v>
      </c>
      <c r="B166" s="54" t="s">
        <v>597</v>
      </c>
      <c r="C166" s="46">
        <v>18054667374</v>
      </c>
      <c r="D166" s="46">
        <v>12773185655</v>
      </c>
      <c r="E166" s="45">
        <f t="shared" si="3"/>
        <v>5281481719</v>
      </c>
      <c r="F166" s="46">
        <v>4904074949</v>
      </c>
    </row>
    <row r="167" spans="1:6" hidden="1" x14ac:dyDescent="0.25">
      <c r="A167" s="42" t="s">
        <v>598</v>
      </c>
      <c r="B167" s="54" t="s">
        <v>599</v>
      </c>
      <c r="C167" s="46">
        <v>14524300</v>
      </c>
      <c r="D167" s="46">
        <v>8844532</v>
      </c>
      <c r="E167" s="45">
        <f t="shared" si="3"/>
        <v>5679768</v>
      </c>
      <c r="F167" s="46">
        <v>9977830</v>
      </c>
    </row>
    <row r="168" spans="1:6" hidden="1" x14ac:dyDescent="0.25">
      <c r="A168" s="42" t="s">
        <v>600</v>
      </c>
      <c r="B168" s="54" t="s">
        <v>601</v>
      </c>
      <c r="C168" s="46">
        <v>58285602349</v>
      </c>
      <c r="D168" s="46">
        <v>44002236634</v>
      </c>
      <c r="E168" s="45">
        <f t="shared" si="3"/>
        <v>14283365715</v>
      </c>
      <c r="F168" s="46">
        <v>41644353206</v>
      </c>
    </row>
    <row r="169" spans="1:6" hidden="1" x14ac:dyDescent="0.25">
      <c r="A169" s="42" t="s">
        <v>602</v>
      </c>
      <c r="B169" s="54" t="s">
        <v>603</v>
      </c>
      <c r="C169" s="46">
        <v>1728129600</v>
      </c>
      <c r="D169" s="46">
        <v>1479861465</v>
      </c>
      <c r="E169" s="45">
        <f t="shared" si="3"/>
        <v>248268135</v>
      </c>
      <c r="F169" s="46">
        <v>1415684328</v>
      </c>
    </row>
    <row r="170" spans="1:6" hidden="1" x14ac:dyDescent="0.25">
      <c r="A170" s="42" t="s">
        <v>604</v>
      </c>
      <c r="B170" s="54" t="s">
        <v>605</v>
      </c>
      <c r="C170" s="46">
        <v>5112249900</v>
      </c>
      <c r="D170" s="46">
        <v>4464975005</v>
      </c>
      <c r="E170" s="45">
        <f t="shared" si="3"/>
        <v>647274895</v>
      </c>
      <c r="F170" s="46">
        <v>4252391493</v>
      </c>
    </row>
    <row r="171" spans="1:6" ht="30" hidden="1" x14ac:dyDescent="0.25">
      <c r="A171" s="42" t="s">
        <v>606</v>
      </c>
      <c r="B171" s="54" t="s">
        <v>607</v>
      </c>
      <c r="C171" s="46">
        <v>4021338500</v>
      </c>
      <c r="D171" s="46">
        <v>0</v>
      </c>
      <c r="E171" s="45">
        <f t="shared" si="3"/>
        <v>4021338500</v>
      </c>
      <c r="F171" s="46">
        <v>0</v>
      </c>
    </row>
    <row r="172" spans="1:6" x14ac:dyDescent="0.25">
      <c r="A172" s="42" t="s">
        <v>317</v>
      </c>
      <c r="B172" s="54" t="s">
        <v>316</v>
      </c>
      <c r="C172" s="46">
        <v>495907005726</v>
      </c>
      <c r="D172" s="46">
        <v>451534016635</v>
      </c>
      <c r="E172" s="45">
        <f t="shared" si="3"/>
        <v>44372989091</v>
      </c>
      <c r="F172" s="46">
        <v>125531141712</v>
      </c>
    </row>
    <row r="173" spans="1:6" ht="30" hidden="1" x14ac:dyDescent="0.25">
      <c r="A173" s="42" t="s">
        <v>608</v>
      </c>
      <c r="B173" s="54" t="s">
        <v>609</v>
      </c>
      <c r="C173" s="46">
        <v>156351279744</v>
      </c>
      <c r="D173" s="46">
        <v>112239166853</v>
      </c>
      <c r="E173" s="45">
        <f t="shared" si="3"/>
        <v>44112112891</v>
      </c>
      <c r="F173" s="46">
        <v>125531141712</v>
      </c>
    </row>
    <row r="174" spans="1:6" ht="30" hidden="1" x14ac:dyDescent="0.25">
      <c r="A174" s="42" t="s">
        <v>610</v>
      </c>
      <c r="B174" s="54" t="s">
        <v>314</v>
      </c>
      <c r="C174" s="46">
        <v>339555725982</v>
      </c>
      <c r="D174" s="46">
        <v>339294849782</v>
      </c>
      <c r="E174" s="45">
        <f t="shared" si="3"/>
        <v>260876200</v>
      </c>
      <c r="F174" s="46">
        <v>0</v>
      </c>
    </row>
    <row r="175" spans="1:6" ht="30" x14ac:dyDescent="0.25">
      <c r="A175" s="42" t="s">
        <v>315</v>
      </c>
      <c r="B175" s="54" t="s">
        <v>314</v>
      </c>
      <c r="C175" s="46">
        <v>0</v>
      </c>
      <c r="D175" s="46">
        <v>0</v>
      </c>
      <c r="E175" s="45">
        <f t="shared" si="3"/>
        <v>0</v>
      </c>
      <c r="F175" s="46">
        <v>244826990731</v>
      </c>
    </row>
    <row r="176" spans="1:6" ht="30" hidden="1" x14ac:dyDescent="0.25">
      <c r="A176" s="42" t="s">
        <v>611</v>
      </c>
      <c r="B176" s="54" t="s">
        <v>612</v>
      </c>
      <c r="C176" s="46">
        <v>0</v>
      </c>
      <c r="D176" s="46">
        <v>0</v>
      </c>
      <c r="E176" s="45">
        <f t="shared" si="3"/>
        <v>0</v>
      </c>
      <c r="F176" s="46">
        <v>5346215312</v>
      </c>
    </row>
    <row r="177" spans="1:6" ht="30" hidden="1" x14ac:dyDescent="0.25">
      <c r="A177" s="42" t="s">
        <v>613</v>
      </c>
      <c r="B177" s="54" t="s">
        <v>614</v>
      </c>
      <c r="C177" s="46">
        <v>0</v>
      </c>
      <c r="D177" s="46">
        <v>0</v>
      </c>
      <c r="E177" s="45">
        <f t="shared" si="3"/>
        <v>0</v>
      </c>
      <c r="F177" s="46">
        <v>579387156</v>
      </c>
    </row>
    <row r="178" spans="1:6" hidden="1" x14ac:dyDescent="0.25">
      <c r="A178" s="42" t="s">
        <v>615</v>
      </c>
      <c r="B178" s="54" t="s">
        <v>616</v>
      </c>
      <c r="C178" s="46">
        <v>0</v>
      </c>
      <c r="D178" s="46">
        <v>0</v>
      </c>
      <c r="E178" s="45">
        <f t="shared" si="3"/>
        <v>0</v>
      </c>
      <c r="F178" s="46">
        <v>224980475975</v>
      </c>
    </row>
    <row r="179" spans="1:6" ht="30" hidden="1" x14ac:dyDescent="0.25">
      <c r="A179" s="42" t="s">
        <v>617</v>
      </c>
      <c r="B179" s="54" t="s">
        <v>618</v>
      </c>
      <c r="C179" s="46">
        <v>0</v>
      </c>
      <c r="D179" s="46">
        <v>0</v>
      </c>
      <c r="E179" s="45">
        <f t="shared" si="3"/>
        <v>0</v>
      </c>
      <c r="F179" s="46">
        <v>3979052788</v>
      </c>
    </row>
    <row r="180" spans="1:6" hidden="1" x14ac:dyDescent="0.25">
      <c r="A180" s="42" t="s">
        <v>619</v>
      </c>
      <c r="B180" s="54" t="s">
        <v>620</v>
      </c>
      <c r="C180" s="46">
        <v>0</v>
      </c>
      <c r="D180" s="46">
        <v>0</v>
      </c>
      <c r="E180" s="45">
        <f t="shared" si="3"/>
        <v>0</v>
      </c>
      <c r="F180" s="46">
        <v>5615667000</v>
      </c>
    </row>
    <row r="181" spans="1:6" hidden="1" x14ac:dyDescent="0.25">
      <c r="A181" s="42" t="s">
        <v>621</v>
      </c>
      <c r="B181" s="54" t="s">
        <v>622</v>
      </c>
      <c r="C181" s="46">
        <v>0</v>
      </c>
      <c r="D181" s="46">
        <v>0</v>
      </c>
      <c r="E181" s="45">
        <f t="shared" si="3"/>
        <v>0</v>
      </c>
      <c r="F181" s="46">
        <v>4326192500</v>
      </c>
    </row>
    <row r="182" spans="1:6" x14ac:dyDescent="0.25">
      <c r="A182" s="42" t="s">
        <v>313</v>
      </c>
      <c r="B182" s="54" t="s">
        <v>312</v>
      </c>
      <c r="C182" s="46">
        <v>35518953000</v>
      </c>
      <c r="D182" s="46">
        <v>34575119908</v>
      </c>
      <c r="E182" s="45">
        <f t="shared" si="3"/>
        <v>943833092</v>
      </c>
      <c r="F182" s="46">
        <v>34428661950</v>
      </c>
    </row>
    <row r="183" spans="1:6" hidden="1" x14ac:dyDescent="0.25">
      <c r="A183" s="42" t="s">
        <v>623</v>
      </c>
      <c r="B183" s="54" t="s">
        <v>624</v>
      </c>
      <c r="C183" s="46">
        <v>1124340000</v>
      </c>
      <c r="D183" s="46">
        <v>1101660000</v>
      </c>
      <c r="E183" s="45">
        <f t="shared" si="3"/>
        <v>22680000</v>
      </c>
      <c r="F183" s="46">
        <v>1109325000</v>
      </c>
    </row>
    <row r="184" spans="1:6" hidden="1" x14ac:dyDescent="0.25">
      <c r="A184" s="42" t="s">
        <v>625</v>
      </c>
      <c r="B184" s="54" t="s">
        <v>626</v>
      </c>
      <c r="C184" s="46">
        <v>126451000</v>
      </c>
      <c r="D184" s="46">
        <v>87891300</v>
      </c>
      <c r="E184" s="45">
        <f t="shared" si="3"/>
        <v>38559700</v>
      </c>
      <c r="F184" s="46">
        <v>93689400</v>
      </c>
    </row>
    <row r="185" spans="1:6" hidden="1" x14ac:dyDescent="0.25">
      <c r="A185" s="42" t="s">
        <v>627</v>
      </c>
      <c r="B185" s="54" t="s">
        <v>628</v>
      </c>
      <c r="C185" s="46">
        <v>143912160</v>
      </c>
      <c r="D185" s="46">
        <v>112395840</v>
      </c>
      <c r="E185" s="45">
        <f t="shared" si="3"/>
        <v>31516320</v>
      </c>
      <c r="F185" s="46">
        <v>112902780</v>
      </c>
    </row>
    <row r="186" spans="1:6" hidden="1" x14ac:dyDescent="0.25">
      <c r="A186" s="42" t="s">
        <v>629</v>
      </c>
      <c r="B186" s="54" t="s">
        <v>630</v>
      </c>
      <c r="C186" s="46">
        <v>95508000</v>
      </c>
      <c r="D186" s="46">
        <v>94405500</v>
      </c>
      <c r="E186" s="45">
        <f t="shared" si="3"/>
        <v>1102500</v>
      </c>
      <c r="F186" s="46">
        <v>95014500</v>
      </c>
    </row>
    <row r="187" spans="1:6" hidden="1" x14ac:dyDescent="0.25">
      <c r="A187" s="42" t="s">
        <v>631</v>
      </c>
      <c r="B187" s="54" t="s">
        <v>632</v>
      </c>
      <c r="C187" s="46">
        <v>1615677000</v>
      </c>
      <c r="D187" s="46">
        <v>1597407000</v>
      </c>
      <c r="E187" s="45">
        <f t="shared" si="3"/>
        <v>18270000</v>
      </c>
      <c r="F187" s="46">
        <v>1608521250</v>
      </c>
    </row>
    <row r="188" spans="1:6" hidden="1" x14ac:dyDescent="0.25">
      <c r="A188" s="42" t="s">
        <v>633</v>
      </c>
      <c r="B188" s="54" t="s">
        <v>634</v>
      </c>
      <c r="C188" s="46">
        <v>148355000</v>
      </c>
      <c r="D188" s="46">
        <v>144911550</v>
      </c>
      <c r="E188" s="45">
        <f t="shared" si="3"/>
        <v>3443450</v>
      </c>
      <c r="F188" s="46">
        <v>110442150</v>
      </c>
    </row>
    <row r="189" spans="1:6" ht="30" hidden="1" x14ac:dyDescent="0.25">
      <c r="A189" s="42" t="s">
        <v>635</v>
      </c>
      <c r="B189" s="54" t="s">
        <v>636</v>
      </c>
      <c r="C189" s="46">
        <v>338726300</v>
      </c>
      <c r="D189" s="46">
        <v>0</v>
      </c>
      <c r="E189" s="45">
        <f t="shared" si="3"/>
        <v>338726300</v>
      </c>
      <c r="F189" s="46">
        <v>45872925</v>
      </c>
    </row>
    <row r="190" spans="1:6" ht="30" hidden="1" x14ac:dyDescent="0.25">
      <c r="A190" s="42" t="s">
        <v>637</v>
      </c>
      <c r="B190" s="54" t="s">
        <v>638</v>
      </c>
      <c r="C190" s="46">
        <v>8820000000</v>
      </c>
      <c r="D190" s="46">
        <v>8717100000</v>
      </c>
      <c r="E190" s="45">
        <f t="shared" si="3"/>
        <v>102900000</v>
      </c>
      <c r="F190" s="46">
        <v>8790600000</v>
      </c>
    </row>
    <row r="191" spans="1:6" hidden="1" x14ac:dyDescent="0.25">
      <c r="A191" s="42" t="s">
        <v>639</v>
      </c>
      <c r="B191" s="54" t="s">
        <v>640</v>
      </c>
      <c r="C191" s="46">
        <v>2205000000</v>
      </c>
      <c r="D191" s="46">
        <v>2190300000</v>
      </c>
      <c r="E191" s="45">
        <f t="shared" si="3"/>
        <v>14700000</v>
      </c>
      <c r="F191" s="46">
        <v>1470000000</v>
      </c>
    </row>
    <row r="192" spans="1:6" ht="30" hidden="1" x14ac:dyDescent="0.25">
      <c r="A192" s="42" t="s">
        <v>641</v>
      </c>
      <c r="B192" s="54" t="s">
        <v>642</v>
      </c>
      <c r="C192" s="46">
        <v>12300000</v>
      </c>
      <c r="D192" s="46">
        <v>630924</v>
      </c>
      <c r="E192" s="45">
        <f t="shared" si="3"/>
        <v>11669076</v>
      </c>
      <c r="F192" s="46">
        <v>7126275</v>
      </c>
    </row>
    <row r="193" spans="1:6" ht="30" hidden="1" x14ac:dyDescent="0.25">
      <c r="A193" s="42" t="s">
        <v>643</v>
      </c>
      <c r="B193" s="54" t="s">
        <v>644</v>
      </c>
      <c r="C193" s="46">
        <v>11791483540</v>
      </c>
      <c r="D193" s="46">
        <v>11605342794</v>
      </c>
      <c r="E193" s="45">
        <f t="shared" si="3"/>
        <v>186140746</v>
      </c>
      <c r="F193" s="46">
        <v>11612677670</v>
      </c>
    </row>
    <row r="194" spans="1:6" hidden="1" x14ac:dyDescent="0.25">
      <c r="A194" s="42" t="s">
        <v>645</v>
      </c>
      <c r="B194" s="54" t="s">
        <v>646</v>
      </c>
      <c r="C194" s="46">
        <v>9077040000</v>
      </c>
      <c r="D194" s="46">
        <v>8921500000</v>
      </c>
      <c r="E194" s="45">
        <f t="shared" si="3"/>
        <v>155540000</v>
      </c>
      <c r="F194" s="46">
        <v>8910700000</v>
      </c>
    </row>
    <row r="195" spans="1:6" hidden="1" x14ac:dyDescent="0.25">
      <c r="A195" s="42" t="s">
        <v>647</v>
      </c>
      <c r="B195" s="54" t="s">
        <v>648</v>
      </c>
      <c r="C195" s="46">
        <v>20160000</v>
      </c>
      <c r="D195" s="46">
        <v>1575000</v>
      </c>
      <c r="E195" s="45">
        <f t="shared" si="3"/>
        <v>18585000</v>
      </c>
      <c r="F195" s="46">
        <v>461790000</v>
      </c>
    </row>
    <row r="196" spans="1:6" x14ac:dyDescent="0.25">
      <c r="A196" s="42" t="s">
        <v>311</v>
      </c>
      <c r="B196" s="54" t="s">
        <v>310</v>
      </c>
      <c r="C196" s="46">
        <v>1135220000</v>
      </c>
      <c r="D196" s="46">
        <v>1069686105</v>
      </c>
      <c r="E196" s="45">
        <f t="shared" si="3"/>
        <v>65533895</v>
      </c>
      <c r="F196" s="46">
        <v>894929994</v>
      </c>
    </row>
    <row r="197" spans="1:6" hidden="1" x14ac:dyDescent="0.25">
      <c r="A197" s="42" t="s">
        <v>649</v>
      </c>
      <c r="B197" s="54" t="s">
        <v>650</v>
      </c>
      <c r="C197" s="46">
        <v>65790000</v>
      </c>
      <c r="D197" s="46">
        <v>42900000</v>
      </c>
      <c r="E197" s="45">
        <f t="shared" si="3"/>
        <v>22890000</v>
      </c>
      <c r="F197" s="46">
        <v>0</v>
      </c>
    </row>
    <row r="198" spans="1:6" hidden="1" x14ac:dyDescent="0.25">
      <c r="A198" s="42" t="s">
        <v>651</v>
      </c>
      <c r="B198" s="54" t="s">
        <v>652</v>
      </c>
      <c r="C198" s="46">
        <v>6500000</v>
      </c>
      <c r="D198" s="46">
        <v>5610000</v>
      </c>
      <c r="E198" s="45">
        <f t="shared" si="3"/>
        <v>890000</v>
      </c>
      <c r="F198" s="46">
        <v>0</v>
      </c>
    </row>
    <row r="199" spans="1:6" hidden="1" x14ac:dyDescent="0.25">
      <c r="A199" s="42" t="s">
        <v>653</v>
      </c>
      <c r="B199" s="54" t="s">
        <v>654</v>
      </c>
      <c r="C199" s="46">
        <v>111000000</v>
      </c>
      <c r="D199" s="46">
        <v>88560000</v>
      </c>
      <c r="E199" s="45">
        <f t="shared" si="3"/>
        <v>22440000</v>
      </c>
      <c r="F199" s="46">
        <v>0</v>
      </c>
    </row>
    <row r="200" spans="1:6" hidden="1" x14ac:dyDescent="0.25">
      <c r="A200" s="42" t="s">
        <v>655</v>
      </c>
      <c r="B200" s="54" t="s">
        <v>656</v>
      </c>
      <c r="C200" s="46">
        <v>6000000</v>
      </c>
      <c r="D200" s="46">
        <v>5576340</v>
      </c>
      <c r="E200" s="45">
        <f t="shared" si="3"/>
        <v>423660</v>
      </c>
      <c r="F200" s="46">
        <v>0</v>
      </c>
    </row>
    <row r="201" spans="1:6" ht="30" hidden="1" x14ac:dyDescent="0.25">
      <c r="A201" s="42" t="s">
        <v>657</v>
      </c>
      <c r="B201" s="54" t="s">
        <v>658</v>
      </c>
      <c r="C201" s="46">
        <v>2500000</v>
      </c>
      <c r="D201" s="46">
        <v>1447031</v>
      </c>
      <c r="E201" s="45">
        <f t="shared" si="3"/>
        <v>1052969</v>
      </c>
      <c r="F201" s="46">
        <v>0</v>
      </c>
    </row>
    <row r="202" spans="1:6" hidden="1" x14ac:dyDescent="0.25">
      <c r="A202" s="42" t="s">
        <v>659</v>
      </c>
      <c r="B202" s="54" t="s">
        <v>660</v>
      </c>
      <c r="C202" s="46">
        <v>10000</v>
      </c>
      <c r="D202" s="46">
        <v>1660</v>
      </c>
      <c r="E202" s="45">
        <f t="shared" si="3"/>
        <v>8340</v>
      </c>
      <c r="F202" s="46">
        <v>0</v>
      </c>
    </row>
    <row r="203" spans="1:6" ht="30" hidden="1" x14ac:dyDescent="0.25">
      <c r="A203" s="42" t="s">
        <v>661</v>
      </c>
      <c r="B203" s="54" t="s">
        <v>662</v>
      </c>
      <c r="C203" s="46">
        <v>7000000</v>
      </c>
      <c r="D203" s="46">
        <v>4874400</v>
      </c>
      <c r="E203" s="45">
        <f t="shared" si="3"/>
        <v>2125600</v>
      </c>
      <c r="F203" s="46">
        <v>0</v>
      </c>
    </row>
    <row r="204" spans="1:6" ht="30" hidden="1" x14ac:dyDescent="0.25">
      <c r="A204" s="42" t="s">
        <v>663</v>
      </c>
      <c r="B204" s="54" t="s">
        <v>664</v>
      </c>
      <c r="C204" s="46">
        <v>200000</v>
      </c>
      <c r="D204" s="46">
        <v>93600</v>
      </c>
      <c r="E204" s="45">
        <f t="shared" si="3"/>
        <v>106400</v>
      </c>
      <c r="F204" s="46">
        <v>0</v>
      </c>
    </row>
    <row r="205" spans="1:6" hidden="1" x14ac:dyDescent="0.25">
      <c r="A205" s="42" t="s">
        <v>665</v>
      </c>
      <c r="B205" s="54" t="s">
        <v>666</v>
      </c>
      <c r="C205" s="46">
        <v>1000000</v>
      </c>
      <c r="D205" s="46">
        <v>280800</v>
      </c>
      <c r="E205" s="45">
        <f t="shared" si="3"/>
        <v>719200</v>
      </c>
      <c r="F205" s="46">
        <v>0</v>
      </c>
    </row>
    <row r="206" spans="1:6" ht="30" hidden="1" x14ac:dyDescent="0.25">
      <c r="A206" s="42" t="s">
        <v>667</v>
      </c>
      <c r="B206" s="54" t="s">
        <v>668</v>
      </c>
      <c r="C206" s="46">
        <v>926220000</v>
      </c>
      <c r="D206" s="46">
        <v>920342274</v>
      </c>
      <c r="E206" s="45">
        <f t="shared" si="3"/>
        <v>5877726</v>
      </c>
      <c r="F206" s="46">
        <v>894929994</v>
      </c>
    </row>
    <row r="207" spans="1:6" ht="30" hidden="1" x14ac:dyDescent="0.25">
      <c r="A207" s="42" t="s">
        <v>669</v>
      </c>
      <c r="B207" s="54" t="s">
        <v>670</v>
      </c>
      <c r="C207" s="46">
        <v>9000000</v>
      </c>
      <c r="D207" s="46">
        <v>0</v>
      </c>
      <c r="E207" s="45">
        <f t="shared" si="3"/>
        <v>9000000</v>
      </c>
      <c r="F207" s="46">
        <v>0</v>
      </c>
    </row>
    <row r="208" spans="1:6" ht="30" x14ac:dyDescent="0.25">
      <c r="A208" s="42" t="s">
        <v>309</v>
      </c>
      <c r="B208" s="54" t="s">
        <v>308</v>
      </c>
      <c r="C208" s="46">
        <v>1516000000</v>
      </c>
      <c r="D208" s="46">
        <v>1506000000</v>
      </c>
      <c r="E208" s="45">
        <f t="shared" si="3"/>
        <v>10000000</v>
      </c>
      <c r="F208" s="46">
        <v>680500000</v>
      </c>
    </row>
    <row r="209" spans="1:6" hidden="1" x14ac:dyDescent="0.25">
      <c r="A209" s="42" t="s">
        <v>671</v>
      </c>
      <c r="B209" s="54" t="s">
        <v>672</v>
      </c>
      <c r="C209" s="46">
        <v>396000000</v>
      </c>
      <c r="D209" s="46">
        <v>393000000</v>
      </c>
      <c r="E209" s="45">
        <f t="shared" si="3"/>
        <v>3000000</v>
      </c>
      <c r="F209" s="46">
        <v>320500000</v>
      </c>
    </row>
    <row r="210" spans="1:6" hidden="1" x14ac:dyDescent="0.25">
      <c r="A210" s="42" t="s">
        <v>673</v>
      </c>
      <c r="B210" s="54" t="s">
        <v>674</v>
      </c>
      <c r="C210" s="46">
        <v>1120000000</v>
      </c>
      <c r="D210" s="46">
        <v>1113000000</v>
      </c>
      <c r="E210" s="45">
        <f t="shared" si="3"/>
        <v>7000000</v>
      </c>
      <c r="F210" s="46">
        <v>360000000</v>
      </c>
    </row>
    <row r="211" spans="1:6" x14ac:dyDescent="0.25">
      <c r="A211" s="42" t="s">
        <v>307</v>
      </c>
      <c r="B211" s="54" t="s">
        <v>306</v>
      </c>
      <c r="C211" s="46">
        <v>19838737780</v>
      </c>
      <c r="D211" s="46">
        <v>18119714261</v>
      </c>
      <c r="E211" s="45">
        <f t="shared" si="3"/>
        <v>1719023519</v>
      </c>
      <c r="F211" s="46">
        <v>9073216215</v>
      </c>
    </row>
    <row r="212" spans="1:6" hidden="1" x14ac:dyDescent="0.25">
      <c r="A212" s="42" t="s">
        <v>675</v>
      </c>
      <c r="B212" s="54" t="s">
        <v>306</v>
      </c>
      <c r="C212" s="46">
        <v>19838737780</v>
      </c>
      <c r="D212" s="46">
        <v>18119714261</v>
      </c>
      <c r="E212" s="45">
        <f t="shared" si="3"/>
        <v>1719023519</v>
      </c>
      <c r="F212" s="46">
        <v>9073216215</v>
      </c>
    </row>
    <row r="213" spans="1:6" x14ac:dyDescent="0.25">
      <c r="A213" s="42" t="s">
        <v>305</v>
      </c>
      <c r="B213" s="54" t="s">
        <v>304</v>
      </c>
      <c r="C213" s="46">
        <v>1092185696101</v>
      </c>
      <c r="D213" s="46">
        <v>1043641609215</v>
      </c>
      <c r="E213" s="45">
        <f t="shared" si="3"/>
        <v>48544086886</v>
      </c>
      <c r="F213" s="46">
        <v>978019451219</v>
      </c>
    </row>
    <row r="214" spans="1:6" x14ac:dyDescent="0.25">
      <c r="A214" s="42" t="s">
        <v>303</v>
      </c>
      <c r="B214" s="54" t="s">
        <v>15</v>
      </c>
      <c r="C214" s="46">
        <v>133312220951.45</v>
      </c>
      <c r="D214" s="46">
        <v>124836336297</v>
      </c>
      <c r="E214" s="45">
        <f t="shared" si="3"/>
        <v>8475884654.4499969</v>
      </c>
      <c r="F214" s="46">
        <v>133401238250</v>
      </c>
    </row>
    <row r="215" spans="1:6" hidden="1" x14ac:dyDescent="0.25">
      <c r="A215" s="42" t="s">
        <v>676</v>
      </c>
      <c r="B215" s="54" t="s">
        <v>677</v>
      </c>
      <c r="C215" s="46">
        <v>133312220951.45</v>
      </c>
      <c r="D215" s="46">
        <v>124836336297</v>
      </c>
      <c r="E215" s="45">
        <f t="shared" si="3"/>
        <v>8475884654.4499969</v>
      </c>
      <c r="F215" s="46">
        <v>133001238250</v>
      </c>
    </row>
    <row r="216" spans="1:6" ht="30" hidden="1" x14ac:dyDescent="0.25">
      <c r="A216" s="42" t="s">
        <v>678</v>
      </c>
      <c r="B216" s="54" t="s">
        <v>679</v>
      </c>
      <c r="C216" s="46">
        <v>0</v>
      </c>
      <c r="D216" s="46">
        <v>0</v>
      </c>
      <c r="E216" s="45">
        <f t="shared" si="3"/>
        <v>0</v>
      </c>
      <c r="F216" s="46">
        <v>400000000</v>
      </c>
    </row>
    <row r="217" spans="1:6" x14ac:dyDescent="0.25">
      <c r="A217" s="42" t="s">
        <v>302</v>
      </c>
      <c r="B217" s="54" t="s">
        <v>301</v>
      </c>
      <c r="C217" s="46">
        <v>295444577613.5</v>
      </c>
      <c r="D217" s="46">
        <v>275931932695</v>
      </c>
      <c r="E217" s="45">
        <f t="shared" si="3"/>
        <v>19512644918.5</v>
      </c>
      <c r="F217" s="46">
        <v>281774370063</v>
      </c>
    </row>
    <row r="218" spans="1:6" hidden="1" x14ac:dyDescent="0.25">
      <c r="A218" s="42" t="s">
        <v>680</v>
      </c>
      <c r="B218" s="54" t="s">
        <v>681</v>
      </c>
      <c r="C218" s="46">
        <v>205370882259.5</v>
      </c>
      <c r="D218" s="46">
        <v>189859004729</v>
      </c>
      <c r="E218" s="45">
        <f t="shared" si="3"/>
        <v>15511877530.5</v>
      </c>
      <c r="F218" s="46">
        <v>200534492749</v>
      </c>
    </row>
    <row r="219" spans="1:6" hidden="1" x14ac:dyDescent="0.25">
      <c r="A219" s="42" t="s">
        <v>682</v>
      </c>
      <c r="B219" s="54" t="s">
        <v>683</v>
      </c>
      <c r="C219" s="46">
        <v>51599359647</v>
      </c>
      <c r="D219" s="46">
        <v>50883325790</v>
      </c>
      <c r="E219" s="45">
        <f t="shared" si="3"/>
        <v>716033857</v>
      </c>
      <c r="F219" s="46">
        <v>52754313830</v>
      </c>
    </row>
    <row r="220" spans="1:6" hidden="1" x14ac:dyDescent="0.25">
      <c r="A220" s="42" t="s">
        <v>684</v>
      </c>
      <c r="B220" s="54" t="s">
        <v>685</v>
      </c>
      <c r="C220" s="46">
        <v>5252067600</v>
      </c>
      <c r="D220" s="46">
        <v>4698225671</v>
      </c>
      <c r="E220" s="45">
        <f t="shared" si="3"/>
        <v>553841929</v>
      </c>
      <c r="F220" s="46">
        <v>3589419375</v>
      </c>
    </row>
    <row r="221" spans="1:6" hidden="1" x14ac:dyDescent="0.25">
      <c r="A221" s="42" t="s">
        <v>686</v>
      </c>
      <c r="B221" s="54" t="s">
        <v>687</v>
      </c>
      <c r="C221" s="46">
        <v>3312855000</v>
      </c>
      <c r="D221" s="46">
        <v>2873373258</v>
      </c>
      <c r="E221" s="45">
        <f t="shared" ref="E221:E284" si="4">C221-D221</f>
        <v>439481742</v>
      </c>
      <c r="F221" s="46">
        <v>1953844546</v>
      </c>
    </row>
    <row r="222" spans="1:6" hidden="1" x14ac:dyDescent="0.25">
      <c r="A222" s="42" t="s">
        <v>688</v>
      </c>
      <c r="B222" s="54" t="s">
        <v>689</v>
      </c>
      <c r="C222" s="46">
        <v>150250000</v>
      </c>
      <c r="D222" s="46">
        <v>140130500</v>
      </c>
      <c r="E222" s="45">
        <f t="shared" si="4"/>
        <v>10119500</v>
      </c>
      <c r="F222" s="46">
        <v>48995700</v>
      </c>
    </row>
    <row r="223" spans="1:6" hidden="1" x14ac:dyDescent="0.25">
      <c r="A223" s="42" t="s">
        <v>690</v>
      </c>
      <c r="B223" s="54" t="s">
        <v>691</v>
      </c>
      <c r="C223" s="46">
        <v>17985655000</v>
      </c>
      <c r="D223" s="46">
        <v>17109874903</v>
      </c>
      <c r="E223" s="45">
        <f t="shared" si="4"/>
        <v>875780097</v>
      </c>
      <c r="F223" s="46">
        <v>16343869329</v>
      </c>
    </row>
    <row r="224" spans="1:6" hidden="1" x14ac:dyDescent="0.25">
      <c r="A224" s="42" t="s">
        <v>692</v>
      </c>
      <c r="B224" s="54" t="s">
        <v>693</v>
      </c>
      <c r="C224" s="46">
        <v>4947400000</v>
      </c>
      <c r="D224" s="46">
        <v>4734823700</v>
      </c>
      <c r="E224" s="45">
        <f t="shared" si="4"/>
        <v>212576300</v>
      </c>
      <c r="F224" s="46">
        <v>2025724315</v>
      </c>
    </row>
    <row r="225" spans="1:6" ht="30" hidden="1" x14ac:dyDescent="0.25">
      <c r="A225" s="42" t="s">
        <v>694</v>
      </c>
      <c r="B225" s="54" t="s">
        <v>695</v>
      </c>
      <c r="C225" s="46">
        <v>6373390000</v>
      </c>
      <c r="D225" s="46">
        <v>5185442565</v>
      </c>
      <c r="E225" s="45">
        <f t="shared" si="4"/>
        <v>1187947435</v>
      </c>
      <c r="F225" s="46">
        <v>3899835604</v>
      </c>
    </row>
    <row r="226" spans="1:6" ht="30" hidden="1" x14ac:dyDescent="0.25">
      <c r="A226" s="42" t="s">
        <v>696</v>
      </c>
      <c r="B226" s="54" t="s">
        <v>697</v>
      </c>
      <c r="C226" s="46">
        <v>445978107</v>
      </c>
      <c r="D226" s="46">
        <v>444815579</v>
      </c>
      <c r="E226" s="45">
        <f t="shared" si="4"/>
        <v>1162528</v>
      </c>
      <c r="F226" s="46">
        <v>617070615</v>
      </c>
    </row>
    <row r="227" spans="1:6" ht="30" hidden="1" x14ac:dyDescent="0.25">
      <c r="A227" s="42" t="s">
        <v>698</v>
      </c>
      <c r="B227" s="54" t="s">
        <v>699</v>
      </c>
      <c r="C227" s="46">
        <v>3240000</v>
      </c>
      <c r="D227" s="46">
        <v>2916000</v>
      </c>
      <c r="E227" s="45">
        <f t="shared" si="4"/>
        <v>324000</v>
      </c>
      <c r="F227" s="46">
        <v>6804000</v>
      </c>
    </row>
    <row r="228" spans="1:6" hidden="1" x14ac:dyDescent="0.25">
      <c r="A228" s="42" t="s">
        <v>700</v>
      </c>
      <c r="B228" s="54" t="s">
        <v>701</v>
      </c>
      <c r="C228" s="46">
        <v>3500000</v>
      </c>
      <c r="D228" s="46">
        <v>0</v>
      </c>
      <c r="E228" s="45">
        <f t="shared" si="4"/>
        <v>3500000</v>
      </c>
      <c r="F228" s="46">
        <v>0</v>
      </c>
    </row>
    <row r="229" spans="1:6" x14ac:dyDescent="0.25">
      <c r="A229" s="42" t="s">
        <v>300</v>
      </c>
      <c r="B229" s="54" t="s">
        <v>299</v>
      </c>
      <c r="C229" s="46">
        <v>38678278677</v>
      </c>
      <c r="D229" s="46">
        <v>37097893893</v>
      </c>
      <c r="E229" s="45">
        <f t="shared" si="4"/>
        <v>1580384784</v>
      </c>
      <c r="F229" s="46">
        <v>36253721531</v>
      </c>
    </row>
    <row r="230" spans="1:6" hidden="1" x14ac:dyDescent="0.25">
      <c r="A230" s="42" t="s">
        <v>702</v>
      </c>
      <c r="B230" s="54" t="s">
        <v>703</v>
      </c>
      <c r="C230" s="46">
        <v>8768444235</v>
      </c>
      <c r="D230" s="46">
        <v>8164759581</v>
      </c>
      <c r="E230" s="45">
        <f t="shared" si="4"/>
        <v>603684654</v>
      </c>
      <c r="F230" s="46">
        <v>8897161334</v>
      </c>
    </row>
    <row r="231" spans="1:6" hidden="1" x14ac:dyDescent="0.25">
      <c r="A231" s="42" t="s">
        <v>704</v>
      </c>
      <c r="B231" s="54" t="s">
        <v>705</v>
      </c>
      <c r="C231" s="46">
        <v>8465939442</v>
      </c>
      <c r="D231" s="46">
        <v>7782146335</v>
      </c>
      <c r="E231" s="45">
        <f t="shared" si="4"/>
        <v>683793107</v>
      </c>
      <c r="F231" s="46">
        <v>6437660993</v>
      </c>
    </row>
    <row r="232" spans="1:6" hidden="1" x14ac:dyDescent="0.25">
      <c r="A232" s="42" t="s">
        <v>706</v>
      </c>
      <c r="B232" s="54" t="s">
        <v>707</v>
      </c>
      <c r="C232" s="46">
        <v>20870395000</v>
      </c>
      <c r="D232" s="46">
        <v>20648968676</v>
      </c>
      <c r="E232" s="45">
        <f t="shared" si="4"/>
        <v>221426324</v>
      </c>
      <c r="F232" s="46">
        <v>20616613460</v>
      </c>
    </row>
    <row r="233" spans="1:6" hidden="1" x14ac:dyDescent="0.25">
      <c r="A233" s="42" t="s">
        <v>708</v>
      </c>
      <c r="B233" s="54" t="s">
        <v>709</v>
      </c>
      <c r="C233" s="46">
        <v>573500000</v>
      </c>
      <c r="D233" s="46">
        <v>502019301</v>
      </c>
      <c r="E233" s="45">
        <f t="shared" si="4"/>
        <v>71480699</v>
      </c>
      <c r="F233" s="46">
        <v>302285744</v>
      </c>
    </row>
    <row r="234" spans="1:6" x14ac:dyDescent="0.25">
      <c r="A234" s="42" t="s">
        <v>298</v>
      </c>
      <c r="B234" s="54" t="s">
        <v>297</v>
      </c>
      <c r="C234" s="46">
        <v>53853462530.050003</v>
      </c>
      <c r="D234" s="46">
        <v>50439219118</v>
      </c>
      <c r="E234" s="45">
        <f t="shared" si="4"/>
        <v>3414243412.0500031</v>
      </c>
      <c r="F234" s="46">
        <v>64386052832</v>
      </c>
    </row>
    <row r="235" spans="1:6" hidden="1" x14ac:dyDescent="0.25">
      <c r="A235" s="42" t="s">
        <v>710</v>
      </c>
      <c r="B235" s="54" t="s">
        <v>711</v>
      </c>
      <c r="C235" s="46">
        <v>53797497530.050003</v>
      </c>
      <c r="D235" s="46">
        <v>50383740583</v>
      </c>
      <c r="E235" s="45">
        <f t="shared" si="4"/>
        <v>3413756947.0500031</v>
      </c>
      <c r="F235" s="46">
        <v>64386052832</v>
      </c>
    </row>
    <row r="236" spans="1:6" hidden="1" x14ac:dyDescent="0.25">
      <c r="A236" s="42" t="s">
        <v>712</v>
      </c>
      <c r="B236" s="54" t="s">
        <v>713</v>
      </c>
      <c r="C236" s="46">
        <v>55965000</v>
      </c>
      <c r="D236" s="46">
        <v>55478535</v>
      </c>
      <c r="E236" s="45">
        <f t="shared" si="4"/>
        <v>486465</v>
      </c>
      <c r="F236" s="46">
        <v>0</v>
      </c>
    </row>
    <row r="237" spans="1:6" ht="30" x14ac:dyDescent="0.25">
      <c r="A237" s="42" t="s">
        <v>296</v>
      </c>
      <c r="B237" s="54" t="s">
        <v>295</v>
      </c>
      <c r="C237" s="46">
        <v>7118693724</v>
      </c>
      <c r="D237" s="46">
        <v>6549691391</v>
      </c>
      <c r="E237" s="45">
        <f t="shared" si="4"/>
        <v>569002333</v>
      </c>
      <c r="F237" s="46">
        <v>12802627319</v>
      </c>
    </row>
    <row r="238" spans="1:6" ht="30" hidden="1" x14ac:dyDescent="0.25">
      <c r="A238" s="42" t="s">
        <v>714</v>
      </c>
      <c r="B238" s="54" t="s">
        <v>715</v>
      </c>
      <c r="C238" s="46">
        <v>7118693724</v>
      </c>
      <c r="D238" s="46">
        <v>6549691391</v>
      </c>
      <c r="E238" s="45">
        <f t="shared" si="4"/>
        <v>569002333</v>
      </c>
      <c r="F238" s="46">
        <v>12437627319</v>
      </c>
    </row>
    <row r="239" spans="1:6" ht="30" hidden="1" x14ac:dyDescent="0.25">
      <c r="A239" s="42" t="s">
        <v>716</v>
      </c>
      <c r="B239" s="54" t="s">
        <v>717</v>
      </c>
      <c r="C239" s="46">
        <v>0</v>
      </c>
      <c r="D239" s="46">
        <v>0</v>
      </c>
      <c r="E239" s="45">
        <f t="shared" si="4"/>
        <v>0</v>
      </c>
      <c r="F239" s="46">
        <v>365000000</v>
      </c>
    </row>
    <row r="240" spans="1:6" x14ac:dyDescent="0.25">
      <c r="A240" s="42" t="s">
        <v>294</v>
      </c>
      <c r="B240" s="54" t="s">
        <v>293</v>
      </c>
      <c r="C240" s="46">
        <v>0</v>
      </c>
      <c r="D240" s="46">
        <v>0</v>
      </c>
      <c r="E240" s="45">
        <f t="shared" si="4"/>
        <v>0</v>
      </c>
      <c r="F240" s="46">
        <v>152820387572</v>
      </c>
    </row>
    <row r="241" spans="1:6" hidden="1" x14ac:dyDescent="0.25">
      <c r="A241" s="42" t="s">
        <v>718</v>
      </c>
      <c r="B241" s="54" t="s">
        <v>293</v>
      </c>
      <c r="C241" s="46">
        <v>0</v>
      </c>
      <c r="D241" s="46">
        <v>0</v>
      </c>
      <c r="E241" s="45">
        <f t="shared" si="4"/>
        <v>0</v>
      </c>
      <c r="F241" s="46">
        <v>152820387572</v>
      </c>
    </row>
    <row r="242" spans="1:6" x14ac:dyDescent="0.25">
      <c r="A242" s="42" t="s">
        <v>292</v>
      </c>
      <c r="B242" s="54" t="s">
        <v>291</v>
      </c>
      <c r="C242" s="46">
        <v>156478180419</v>
      </c>
      <c r="D242" s="46">
        <v>156438390731</v>
      </c>
      <c r="E242" s="45">
        <f t="shared" si="4"/>
        <v>39789688</v>
      </c>
      <c r="F242" s="46">
        <v>0</v>
      </c>
    </row>
    <row r="243" spans="1:6" hidden="1" x14ac:dyDescent="0.25">
      <c r="A243" s="42" t="s">
        <v>719</v>
      </c>
      <c r="B243" s="54" t="s">
        <v>720</v>
      </c>
      <c r="C243" s="46">
        <v>156002439919</v>
      </c>
      <c r="D243" s="46">
        <v>155962654231</v>
      </c>
      <c r="E243" s="45">
        <f t="shared" si="4"/>
        <v>39785688</v>
      </c>
      <c r="F243" s="46">
        <v>0</v>
      </c>
    </row>
    <row r="244" spans="1:6" hidden="1" x14ac:dyDescent="0.25">
      <c r="A244" s="42" t="s">
        <v>721</v>
      </c>
      <c r="B244" s="54" t="s">
        <v>722</v>
      </c>
      <c r="C244" s="46">
        <v>185420500</v>
      </c>
      <c r="D244" s="46">
        <v>185416500</v>
      </c>
      <c r="E244" s="45">
        <f t="shared" si="4"/>
        <v>4000</v>
      </c>
      <c r="F244" s="46">
        <v>0</v>
      </c>
    </row>
    <row r="245" spans="1:6" hidden="1" x14ac:dyDescent="0.25">
      <c r="A245" s="42" t="s">
        <v>723</v>
      </c>
      <c r="B245" s="54" t="s">
        <v>724</v>
      </c>
      <c r="C245" s="46">
        <v>290320000</v>
      </c>
      <c r="D245" s="46">
        <v>290320000</v>
      </c>
      <c r="E245" s="45">
        <f t="shared" si="4"/>
        <v>0</v>
      </c>
      <c r="F245" s="46">
        <v>0</v>
      </c>
    </row>
    <row r="246" spans="1:6" x14ac:dyDescent="0.25">
      <c r="A246" s="42" t="s">
        <v>290</v>
      </c>
      <c r="B246" s="54" t="s">
        <v>289</v>
      </c>
      <c r="C246" s="46">
        <v>30100514000</v>
      </c>
      <c r="D246" s="46">
        <v>29355736594</v>
      </c>
      <c r="E246" s="45">
        <f t="shared" si="4"/>
        <v>744777406</v>
      </c>
      <c r="F246" s="46">
        <v>0</v>
      </c>
    </row>
    <row r="247" spans="1:6" hidden="1" x14ac:dyDescent="0.25">
      <c r="A247" s="42" t="s">
        <v>725</v>
      </c>
      <c r="B247" s="54" t="s">
        <v>289</v>
      </c>
      <c r="C247" s="46">
        <v>30100514000</v>
      </c>
      <c r="D247" s="46">
        <v>29355736594</v>
      </c>
      <c r="E247" s="45">
        <f t="shared" si="4"/>
        <v>744777406</v>
      </c>
      <c r="F247" s="46">
        <v>0</v>
      </c>
    </row>
    <row r="248" spans="1:6" x14ac:dyDescent="0.25">
      <c r="A248" s="42" t="s">
        <v>288</v>
      </c>
      <c r="B248" s="54" t="s">
        <v>287</v>
      </c>
      <c r="C248" s="46">
        <v>377199768186</v>
      </c>
      <c r="D248" s="46">
        <v>362992408496</v>
      </c>
      <c r="E248" s="45">
        <f t="shared" si="4"/>
        <v>14207359690</v>
      </c>
      <c r="F248" s="46">
        <v>296581053652</v>
      </c>
    </row>
    <row r="249" spans="1:6" hidden="1" x14ac:dyDescent="0.25">
      <c r="A249" s="42" t="s">
        <v>726</v>
      </c>
      <c r="B249" s="54" t="s">
        <v>287</v>
      </c>
      <c r="C249" s="46">
        <v>377199768186</v>
      </c>
      <c r="D249" s="46">
        <v>362992408496</v>
      </c>
      <c r="E249" s="45">
        <f t="shared" si="4"/>
        <v>14207359690</v>
      </c>
      <c r="F249" s="46">
        <v>296581053652</v>
      </c>
    </row>
    <row r="250" spans="1:6" x14ac:dyDescent="0.25">
      <c r="A250" s="42" t="s">
        <v>286</v>
      </c>
      <c r="B250" s="54" t="s">
        <v>16</v>
      </c>
      <c r="C250" s="46">
        <v>120178500000</v>
      </c>
      <c r="D250" s="46">
        <v>112482665839</v>
      </c>
      <c r="E250" s="45">
        <f t="shared" si="4"/>
        <v>7695834161</v>
      </c>
      <c r="F250" s="46">
        <v>175473330372</v>
      </c>
    </row>
    <row r="251" spans="1:6" x14ac:dyDescent="0.25">
      <c r="A251" s="42" t="s">
        <v>285</v>
      </c>
      <c r="B251" s="54" t="s">
        <v>284</v>
      </c>
      <c r="C251" s="46">
        <v>9200000000</v>
      </c>
      <c r="D251" s="46">
        <v>4618416000</v>
      </c>
      <c r="E251" s="45">
        <f t="shared" si="4"/>
        <v>4581584000</v>
      </c>
      <c r="F251" s="46">
        <v>9136405857</v>
      </c>
    </row>
    <row r="252" spans="1:6" hidden="1" x14ac:dyDescent="0.25">
      <c r="A252" s="42" t="s">
        <v>727</v>
      </c>
      <c r="B252" s="54" t="s">
        <v>728</v>
      </c>
      <c r="C252" s="46">
        <v>9200000000</v>
      </c>
      <c r="D252" s="46">
        <v>4618416000</v>
      </c>
      <c r="E252" s="45">
        <f t="shared" si="4"/>
        <v>4581584000</v>
      </c>
      <c r="F252" s="46">
        <v>6236402000</v>
      </c>
    </row>
    <row r="253" spans="1:6" hidden="1" x14ac:dyDescent="0.25">
      <c r="A253" s="42" t="s">
        <v>729</v>
      </c>
      <c r="B253" s="54" t="s">
        <v>730</v>
      </c>
      <c r="C253" s="46">
        <v>0</v>
      </c>
      <c r="D253" s="46">
        <v>0</v>
      </c>
      <c r="E253" s="45">
        <f t="shared" si="4"/>
        <v>0</v>
      </c>
      <c r="F253" s="46">
        <v>2900003857</v>
      </c>
    </row>
    <row r="254" spans="1:6" ht="30" x14ac:dyDescent="0.25">
      <c r="A254" s="42" t="s">
        <v>283</v>
      </c>
      <c r="B254" s="54" t="s">
        <v>282</v>
      </c>
      <c r="C254" s="46">
        <v>0</v>
      </c>
      <c r="D254" s="46">
        <v>0</v>
      </c>
      <c r="E254" s="45">
        <f t="shared" si="4"/>
        <v>0</v>
      </c>
      <c r="F254" s="46">
        <v>39664885800</v>
      </c>
    </row>
    <row r="255" spans="1:6" ht="30" hidden="1" x14ac:dyDescent="0.25">
      <c r="A255" s="42" t="s">
        <v>731</v>
      </c>
      <c r="B255" s="54" t="s">
        <v>732</v>
      </c>
      <c r="C255" s="46">
        <v>0</v>
      </c>
      <c r="D255" s="46">
        <v>0</v>
      </c>
      <c r="E255" s="45">
        <f t="shared" si="4"/>
        <v>0</v>
      </c>
      <c r="F255" s="46">
        <v>39664885800</v>
      </c>
    </row>
    <row r="256" spans="1:6" x14ac:dyDescent="0.25">
      <c r="A256" s="42" t="s">
        <v>281</v>
      </c>
      <c r="B256" s="54" t="s">
        <v>280</v>
      </c>
      <c r="C256" s="46">
        <v>215000000</v>
      </c>
      <c r="D256" s="46">
        <v>215000000</v>
      </c>
      <c r="E256" s="45">
        <f t="shared" si="4"/>
        <v>0</v>
      </c>
      <c r="F256" s="46">
        <v>60000000</v>
      </c>
    </row>
    <row r="257" spans="1:6" hidden="1" x14ac:dyDescent="0.25">
      <c r="A257" s="42" t="s">
        <v>733</v>
      </c>
      <c r="B257" s="54" t="s">
        <v>734</v>
      </c>
      <c r="C257" s="46">
        <v>215000000</v>
      </c>
      <c r="D257" s="46">
        <v>215000000</v>
      </c>
      <c r="E257" s="45">
        <f t="shared" si="4"/>
        <v>0</v>
      </c>
      <c r="F257" s="46">
        <v>60000000</v>
      </c>
    </row>
    <row r="258" spans="1:6" ht="45" x14ac:dyDescent="0.25">
      <c r="A258" s="42" t="s">
        <v>279</v>
      </c>
      <c r="B258" s="54" t="s">
        <v>278</v>
      </c>
      <c r="C258" s="46">
        <v>47476990000</v>
      </c>
      <c r="D258" s="46">
        <v>44613870819</v>
      </c>
      <c r="E258" s="45">
        <f t="shared" si="4"/>
        <v>2863119181</v>
      </c>
      <c r="F258" s="46">
        <v>64169981305</v>
      </c>
    </row>
    <row r="259" spans="1:6" ht="60" hidden="1" x14ac:dyDescent="0.25">
      <c r="A259" s="42" t="s">
        <v>735</v>
      </c>
      <c r="B259" s="54" t="s">
        <v>736</v>
      </c>
      <c r="C259" s="46">
        <v>31883040000</v>
      </c>
      <c r="D259" s="46">
        <v>31805923999</v>
      </c>
      <c r="E259" s="45">
        <f t="shared" si="4"/>
        <v>77116001</v>
      </c>
      <c r="F259" s="46">
        <v>40227284176</v>
      </c>
    </row>
    <row r="260" spans="1:6" ht="45" hidden="1" x14ac:dyDescent="0.25">
      <c r="A260" s="42" t="s">
        <v>737</v>
      </c>
      <c r="B260" s="54" t="s">
        <v>738</v>
      </c>
      <c r="C260" s="46">
        <v>15303950000</v>
      </c>
      <c r="D260" s="46">
        <v>12592946820</v>
      </c>
      <c r="E260" s="45">
        <f t="shared" si="4"/>
        <v>2711003180</v>
      </c>
      <c r="F260" s="46">
        <v>23782697129</v>
      </c>
    </row>
    <row r="261" spans="1:6" ht="30" hidden="1" x14ac:dyDescent="0.25">
      <c r="A261" s="42" t="s">
        <v>739</v>
      </c>
      <c r="B261" s="54" t="s">
        <v>740</v>
      </c>
      <c r="C261" s="46">
        <v>65000000</v>
      </c>
      <c r="D261" s="46">
        <v>65000000</v>
      </c>
      <c r="E261" s="45">
        <f t="shared" si="4"/>
        <v>0</v>
      </c>
      <c r="F261" s="46">
        <v>90000000</v>
      </c>
    </row>
    <row r="262" spans="1:6" hidden="1" x14ac:dyDescent="0.25">
      <c r="A262" s="42" t="s">
        <v>741</v>
      </c>
      <c r="B262" s="54" t="s">
        <v>742</v>
      </c>
      <c r="C262" s="46">
        <v>225000000</v>
      </c>
      <c r="D262" s="46">
        <v>150000000</v>
      </c>
      <c r="E262" s="45">
        <f t="shared" si="4"/>
        <v>75000000</v>
      </c>
      <c r="F262" s="46">
        <v>70000000</v>
      </c>
    </row>
    <row r="263" spans="1:6" ht="30" x14ac:dyDescent="0.25">
      <c r="A263" s="42" t="s">
        <v>277</v>
      </c>
      <c r="B263" s="54" t="s">
        <v>276</v>
      </c>
      <c r="C263" s="46">
        <v>3045780000</v>
      </c>
      <c r="D263" s="46">
        <v>3045780000</v>
      </c>
      <c r="E263" s="45">
        <f t="shared" si="4"/>
        <v>0</v>
      </c>
      <c r="F263" s="46">
        <v>2913694000</v>
      </c>
    </row>
    <row r="264" spans="1:6" ht="30" hidden="1" x14ac:dyDescent="0.25">
      <c r="A264" s="42" t="s">
        <v>743</v>
      </c>
      <c r="B264" s="54" t="s">
        <v>276</v>
      </c>
      <c r="C264" s="46">
        <v>3045780000</v>
      </c>
      <c r="D264" s="46">
        <v>3045780000</v>
      </c>
      <c r="E264" s="45">
        <f t="shared" si="4"/>
        <v>0</v>
      </c>
      <c r="F264" s="46">
        <v>2913694000</v>
      </c>
    </row>
    <row r="265" spans="1:6" x14ac:dyDescent="0.25">
      <c r="A265" s="42" t="s">
        <v>275</v>
      </c>
      <c r="B265" s="54" t="s">
        <v>274</v>
      </c>
      <c r="C265" s="46">
        <v>60240730000</v>
      </c>
      <c r="D265" s="46">
        <v>59989599020</v>
      </c>
      <c r="E265" s="45">
        <f t="shared" si="4"/>
        <v>251130980</v>
      </c>
      <c r="F265" s="46">
        <v>59528363410</v>
      </c>
    </row>
    <row r="266" spans="1:6" hidden="1" x14ac:dyDescent="0.25">
      <c r="A266" s="42" t="s">
        <v>744</v>
      </c>
      <c r="B266" s="54" t="s">
        <v>745</v>
      </c>
      <c r="C266" s="46">
        <v>24339170000</v>
      </c>
      <c r="D266" s="46">
        <v>24208575820</v>
      </c>
      <c r="E266" s="45">
        <f t="shared" si="4"/>
        <v>130594180</v>
      </c>
      <c r="F266" s="46">
        <v>24218035810</v>
      </c>
    </row>
    <row r="267" spans="1:6" hidden="1" x14ac:dyDescent="0.25">
      <c r="A267" s="42" t="s">
        <v>746</v>
      </c>
      <c r="B267" s="54" t="s">
        <v>747</v>
      </c>
      <c r="C267" s="46">
        <v>23233380000</v>
      </c>
      <c r="D267" s="46">
        <v>23117750000</v>
      </c>
      <c r="E267" s="45">
        <f t="shared" si="4"/>
        <v>115630000</v>
      </c>
      <c r="F267" s="46">
        <v>24028947600</v>
      </c>
    </row>
    <row r="268" spans="1:6" hidden="1" x14ac:dyDescent="0.25">
      <c r="A268" s="42" t="s">
        <v>748</v>
      </c>
      <c r="B268" s="54" t="s">
        <v>749</v>
      </c>
      <c r="C268" s="46">
        <v>12668180000</v>
      </c>
      <c r="D268" s="46">
        <v>12663273200</v>
      </c>
      <c r="E268" s="45">
        <f t="shared" si="4"/>
        <v>4906800</v>
      </c>
      <c r="F268" s="46">
        <v>11281380000</v>
      </c>
    </row>
    <row r="269" spans="1:6" x14ac:dyDescent="0.25">
      <c r="A269" s="42" t="s">
        <v>273</v>
      </c>
      <c r="B269" s="54" t="s">
        <v>17</v>
      </c>
      <c r="C269" s="46">
        <v>11328350000</v>
      </c>
      <c r="D269" s="46">
        <v>10583385000</v>
      </c>
      <c r="E269" s="45">
        <f t="shared" si="4"/>
        <v>744965000</v>
      </c>
      <c r="F269" s="46">
        <v>9372910000</v>
      </c>
    </row>
    <row r="270" spans="1:6" x14ac:dyDescent="0.25">
      <c r="A270" s="42" t="s">
        <v>272</v>
      </c>
      <c r="B270" s="54" t="s">
        <v>271</v>
      </c>
      <c r="C270" s="46">
        <v>3312850000</v>
      </c>
      <c r="D270" s="46">
        <v>2647885000</v>
      </c>
      <c r="E270" s="45">
        <f t="shared" si="4"/>
        <v>664965000</v>
      </c>
      <c r="F270" s="46">
        <v>3937910000</v>
      </c>
    </row>
    <row r="271" spans="1:6" ht="30" hidden="1" x14ac:dyDescent="0.25">
      <c r="A271" s="42" t="s">
        <v>750</v>
      </c>
      <c r="B271" s="54" t="s">
        <v>751</v>
      </c>
      <c r="C271" s="46">
        <v>3312850000</v>
      </c>
      <c r="D271" s="46">
        <v>2647885000</v>
      </c>
      <c r="E271" s="45">
        <f t="shared" si="4"/>
        <v>664965000</v>
      </c>
      <c r="F271" s="46">
        <v>3708410000</v>
      </c>
    </row>
    <row r="272" spans="1:6" ht="30" hidden="1" x14ac:dyDescent="0.25">
      <c r="A272" s="42" t="s">
        <v>752</v>
      </c>
      <c r="B272" s="54" t="s">
        <v>753</v>
      </c>
      <c r="C272" s="46">
        <v>0</v>
      </c>
      <c r="D272" s="46">
        <v>0</v>
      </c>
      <c r="E272" s="45">
        <f t="shared" si="4"/>
        <v>0</v>
      </c>
      <c r="F272" s="46">
        <v>229500000</v>
      </c>
    </row>
    <row r="273" spans="1:6" x14ac:dyDescent="0.25">
      <c r="A273" s="42" t="s">
        <v>270</v>
      </c>
      <c r="B273" s="54" t="s">
        <v>269</v>
      </c>
      <c r="C273" s="46">
        <v>7800500000</v>
      </c>
      <c r="D273" s="46">
        <v>7720500000</v>
      </c>
      <c r="E273" s="45">
        <f t="shared" si="4"/>
        <v>80000000</v>
      </c>
      <c r="F273" s="46">
        <v>5155000000</v>
      </c>
    </row>
    <row r="274" spans="1:6" ht="30" hidden="1" x14ac:dyDescent="0.25">
      <c r="A274" s="42" t="s">
        <v>754</v>
      </c>
      <c r="B274" s="54" t="s">
        <v>755</v>
      </c>
      <c r="C274" s="46">
        <v>7800500000</v>
      </c>
      <c r="D274" s="46">
        <v>7720500000</v>
      </c>
      <c r="E274" s="45">
        <f t="shared" si="4"/>
        <v>80000000</v>
      </c>
      <c r="F274" s="46">
        <v>5155000000</v>
      </c>
    </row>
    <row r="275" spans="1:6" ht="30" x14ac:dyDescent="0.25">
      <c r="A275" s="42" t="s">
        <v>268</v>
      </c>
      <c r="B275" s="54" t="s">
        <v>267</v>
      </c>
      <c r="C275" s="46">
        <v>115000000</v>
      </c>
      <c r="D275" s="46">
        <v>115000000</v>
      </c>
      <c r="E275" s="45">
        <f t="shared" si="4"/>
        <v>0</v>
      </c>
      <c r="F275" s="46">
        <v>110000000</v>
      </c>
    </row>
    <row r="276" spans="1:6" ht="30" hidden="1" x14ac:dyDescent="0.25">
      <c r="A276" s="42" t="s">
        <v>756</v>
      </c>
      <c r="B276" s="54" t="s">
        <v>757</v>
      </c>
      <c r="C276" s="46">
        <v>115000000</v>
      </c>
      <c r="D276" s="46">
        <v>115000000</v>
      </c>
      <c r="E276" s="45">
        <f t="shared" si="4"/>
        <v>0</v>
      </c>
      <c r="F276" s="46">
        <v>110000000</v>
      </c>
    </row>
    <row r="277" spans="1:6" ht="45" x14ac:dyDescent="0.25">
      <c r="A277" s="42" t="s">
        <v>266</v>
      </c>
      <c r="B277" s="54" t="s">
        <v>265</v>
      </c>
      <c r="C277" s="46">
        <v>100000000</v>
      </c>
      <c r="D277" s="46">
        <v>100000000</v>
      </c>
      <c r="E277" s="45">
        <f t="shared" si="4"/>
        <v>0</v>
      </c>
      <c r="F277" s="46">
        <v>170000000</v>
      </c>
    </row>
    <row r="278" spans="1:6" ht="45" hidden="1" x14ac:dyDescent="0.25">
      <c r="A278" s="42" t="s">
        <v>758</v>
      </c>
      <c r="B278" s="54" t="s">
        <v>759</v>
      </c>
      <c r="C278" s="46">
        <v>100000000</v>
      </c>
      <c r="D278" s="46">
        <v>100000000</v>
      </c>
      <c r="E278" s="45">
        <f t="shared" si="4"/>
        <v>0</v>
      </c>
      <c r="F278" s="46">
        <v>170000000</v>
      </c>
    </row>
    <row r="279" spans="1:6" x14ac:dyDescent="0.25">
      <c r="A279" s="44"/>
      <c r="B279" s="55" t="s">
        <v>264</v>
      </c>
      <c r="C279" s="45">
        <v>2838781702672</v>
      </c>
      <c r="D279" s="45">
        <v>2644141010760</v>
      </c>
      <c r="E279" s="45">
        <f t="shared" si="4"/>
        <v>194640691912</v>
      </c>
      <c r="F279" s="45">
        <v>2455236221187</v>
      </c>
    </row>
    <row r="280" spans="1:6" x14ac:dyDescent="0.25">
      <c r="A280" s="44"/>
      <c r="B280" s="55"/>
      <c r="C280" s="46"/>
      <c r="D280" s="46"/>
      <c r="E280" s="45"/>
      <c r="F280" s="46"/>
    </row>
    <row r="281" spans="1:6" x14ac:dyDescent="0.25">
      <c r="A281" s="44" t="s">
        <v>263</v>
      </c>
      <c r="B281" s="55" t="s">
        <v>262</v>
      </c>
      <c r="C281" s="45">
        <v>374392439309</v>
      </c>
      <c r="D281" s="45">
        <v>344415275320</v>
      </c>
      <c r="E281" s="45">
        <f t="shared" si="4"/>
        <v>29977163989</v>
      </c>
      <c r="F281" s="45">
        <v>474550496338</v>
      </c>
    </row>
    <row r="282" spans="1:6" x14ac:dyDescent="0.25">
      <c r="A282" s="42" t="s">
        <v>261</v>
      </c>
      <c r="B282" s="54" t="s">
        <v>259</v>
      </c>
      <c r="C282" s="46">
        <v>431000000</v>
      </c>
      <c r="D282" s="46">
        <v>209999240</v>
      </c>
      <c r="E282" s="45">
        <f t="shared" si="4"/>
        <v>221000760</v>
      </c>
      <c r="F282" s="46">
        <v>420219640</v>
      </c>
    </row>
    <row r="283" spans="1:6" x14ac:dyDescent="0.25">
      <c r="A283" s="42" t="s">
        <v>260</v>
      </c>
      <c r="B283" s="54" t="s">
        <v>259</v>
      </c>
      <c r="C283" s="46">
        <v>431000000</v>
      </c>
      <c r="D283" s="46">
        <v>209999240</v>
      </c>
      <c r="E283" s="45">
        <f t="shared" si="4"/>
        <v>221000760</v>
      </c>
      <c r="F283" s="46">
        <v>420219640</v>
      </c>
    </row>
    <row r="284" spans="1:6" ht="22.5" hidden="1" customHeight="1" x14ac:dyDescent="0.25">
      <c r="A284" s="42" t="s">
        <v>760</v>
      </c>
      <c r="B284" s="54" t="s">
        <v>761</v>
      </c>
      <c r="C284" s="46">
        <v>11000000</v>
      </c>
      <c r="D284" s="46">
        <v>0</v>
      </c>
      <c r="E284" s="45">
        <f t="shared" si="4"/>
        <v>11000000</v>
      </c>
      <c r="F284" s="46">
        <v>0</v>
      </c>
    </row>
    <row r="285" spans="1:6" hidden="1" x14ac:dyDescent="0.25">
      <c r="A285" s="42" t="s">
        <v>762</v>
      </c>
      <c r="B285" s="54" t="s">
        <v>763</v>
      </c>
      <c r="C285" s="46">
        <v>420000000</v>
      </c>
      <c r="D285" s="46">
        <v>209999240</v>
      </c>
      <c r="E285" s="45">
        <f t="shared" ref="E285:E348" si="5">C285-D285</f>
        <v>210000760</v>
      </c>
      <c r="F285" s="46">
        <v>420219640</v>
      </c>
    </row>
    <row r="286" spans="1:6" x14ac:dyDescent="0.25">
      <c r="A286" s="42" t="s">
        <v>258</v>
      </c>
      <c r="B286" s="54" t="s">
        <v>257</v>
      </c>
      <c r="C286" s="46">
        <v>101633516102</v>
      </c>
      <c r="D286" s="46">
        <v>84393785131</v>
      </c>
      <c r="E286" s="45">
        <f t="shared" si="5"/>
        <v>17239730971</v>
      </c>
      <c r="F286" s="46">
        <v>122044119828</v>
      </c>
    </row>
    <row r="287" spans="1:6" x14ac:dyDescent="0.25">
      <c r="A287" s="42" t="s">
        <v>256</v>
      </c>
      <c r="B287" s="54" t="s">
        <v>255</v>
      </c>
      <c r="C287" s="46">
        <v>2896025000</v>
      </c>
      <c r="D287" s="46">
        <v>2530029512</v>
      </c>
      <c r="E287" s="45">
        <f t="shared" si="5"/>
        <v>365995488</v>
      </c>
      <c r="F287" s="46">
        <v>1635613000</v>
      </c>
    </row>
    <row r="288" spans="1:6" hidden="1" x14ac:dyDescent="0.25">
      <c r="A288" s="42" t="s">
        <v>764</v>
      </c>
      <c r="B288" s="54" t="s">
        <v>765</v>
      </c>
      <c r="C288" s="46">
        <v>2233525000</v>
      </c>
      <c r="D288" s="46">
        <v>1875580000</v>
      </c>
      <c r="E288" s="45">
        <f t="shared" si="5"/>
        <v>357945000</v>
      </c>
      <c r="F288" s="46">
        <v>1627400000</v>
      </c>
    </row>
    <row r="289" spans="1:6" hidden="1" x14ac:dyDescent="0.25">
      <c r="A289" s="42" t="s">
        <v>766</v>
      </c>
      <c r="B289" s="54" t="s">
        <v>767</v>
      </c>
      <c r="C289" s="46">
        <v>662500000</v>
      </c>
      <c r="D289" s="46">
        <v>654449512</v>
      </c>
      <c r="E289" s="45">
        <f t="shared" si="5"/>
        <v>8050488</v>
      </c>
      <c r="F289" s="46">
        <v>8213000</v>
      </c>
    </row>
    <row r="290" spans="1:6" x14ac:dyDescent="0.25">
      <c r="A290" s="42" t="s">
        <v>254</v>
      </c>
      <c r="B290" s="54" t="s">
        <v>253</v>
      </c>
      <c r="C290" s="46">
        <v>4046583730</v>
      </c>
      <c r="D290" s="46">
        <v>3932461999</v>
      </c>
      <c r="E290" s="45">
        <f t="shared" si="5"/>
        <v>114121731</v>
      </c>
      <c r="F290" s="46">
        <v>11464243014</v>
      </c>
    </row>
    <row r="291" spans="1:6" hidden="1" x14ac:dyDescent="0.25">
      <c r="A291" s="42" t="s">
        <v>768</v>
      </c>
      <c r="B291" s="54" t="s">
        <v>769</v>
      </c>
      <c r="C291" s="46">
        <v>4046583730</v>
      </c>
      <c r="D291" s="46">
        <v>3932461999</v>
      </c>
      <c r="E291" s="45">
        <f t="shared" si="5"/>
        <v>114121731</v>
      </c>
      <c r="F291" s="46">
        <v>11460438014</v>
      </c>
    </row>
    <row r="292" spans="1:6" hidden="1" x14ac:dyDescent="0.25">
      <c r="A292" s="42" t="s">
        <v>770</v>
      </c>
      <c r="B292" s="54" t="s">
        <v>771</v>
      </c>
      <c r="C292" s="46">
        <v>0</v>
      </c>
      <c r="D292" s="46">
        <v>0</v>
      </c>
      <c r="E292" s="45">
        <f t="shared" si="5"/>
        <v>0</v>
      </c>
      <c r="F292" s="46">
        <v>3805000</v>
      </c>
    </row>
    <row r="293" spans="1:6" x14ac:dyDescent="0.25">
      <c r="A293" s="42" t="s">
        <v>252</v>
      </c>
      <c r="B293" s="54" t="s">
        <v>251</v>
      </c>
      <c r="C293" s="46">
        <v>149342000</v>
      </c>
      <c r="D293" s="46">
        <v>87874205</v>
      </c>
      <c r="E293" s="45">
        <f t="shared" si="5"/>
        <v>61467795</v>
      </c>
      <c r="F293" s="46">
        <v>85055106</v>
      </c>
    </row>
    <row r="294" spans="1:6" hidden="1" x14ac:dyDescent="0.25">
      <c r="A294" s="42" t="s">
        <v>772</v>
      </c>
      <c r="B294" s="54" t="s">
        <v>773</v>
      </c>
      <c r="C294" s="46">
        <v>43850000</v>
      </c>
      <c r="D294" s="46">
        <v>42899995</v>
      </c>
      <c r="E294" s="45">
        <f t="shared" si="5"/>
        <v>950005</v>
      </c>
      <c r="F294" s="46">
        <v>25718075</v>
      </c>
    </row>
    <row r="295" spans="1:6" hidden="1" x14ac:dyDescent="0.25">
      <c r="A295" s="42" t="s">
        <v>774</v>
      </c>
      <c r="B295" s="54" t="s">
        <v>775</v>
      </c>
      <c r="C295" s="46">
        <v>0</v>
      </c>
      <c r="D295" s="46">
        <v>0</v>
      </c>
      <c r="E295" s="45">
        <f t="shared" si="5"/>
        <v>0</v>
      </c>
      <c r="F295" s="46">
        <v>32727831</v>
      </c>
    </row>
    <row r="296" spans="1:6" hidden="1" x14ac:dyDescent="0.25">
      <c r="A296" s="42" t="s">
        <v>776</v>
      </c>
      <c r="B296" s="54" t="s">
        <v>777</v>
      </c>
      <c r="C296" s="46">
        <v>105492000</v>
      </c>
      <c r="D296" s="46">
        <v>44974210</v>
      </c>
      <c r="E296" s="45">
        <f t="shared" si="5"/>
        <v>60517790</v>
      </c>
      <c r="F296" s="46">
        <v>26609200</v>
      </c>
    </row>
    <row r="297" spans="1:6" x14ac:dyDescent="0.25">
      <c r="A297" s="42" t="s">
        <v>250</v>
      </c>
      <c r="B297" s="54" t="s">
        <v>249</v>
      </c>
      <c r="C297" s="46">
        <v>17580860875</v>
      </c>
      <c r="D297" s="46">
        <v>7672116935</v>
      </c>
      <c r="E297" s="45">
        <f t="shared" si="5"/>
        <v>9908743940</v>
      </c>
      <c r="F297" s="46">
        <v>22158152640</v>
      </c>
    </row>
    <row r="298" spans="1:6" hidden="1" x14ac:dyDescent="0.25">
      <c r="A298" s="42" t="s">
        <v>778</v>
      </c>
      <c r="B298" s="54" t="s">
        <v>779</v>
      </c>
      <c r="C298" s="46">
        <v>10143709500</v>
      </c>
      <c r="D298" s="46">
        <v>965474653</v>
      </c>
      <c r="E298" s="45">
        <f t="shared" si="5"/>
        <v>9178234847</v>
      </c>
      <c r="F298" s="46">
        <v>870859000</v>
      </c>
    </row>
    <row r="299" spans="1:6" hidden="1" x14ac:dyDescent="0.25">
      <c r="A299" s="42" t="s">
        <v>780</v>
      </c>
      <c r="B299" s="54" t="s">
        <v>781</v>
      </c>
      <c r="C299" s="46">
        <v>6991651375</v>
      </c>
      <c r="D299" s="46">
        <v>6311882866</v>
      </c>
      <c r="E299" s="45">
        <f t="shared" si="5"/>
        <v>679768509</v>
      </c>
      <c r="F299" s="46">
        <v>21205468640</v>
      </c>
    </row>
    <row r="300" spans="1:6" ht="30" hidden="1" x14ac:dyDescent="0.25">
      <c r="A300" s="42" t="s">
        <v>782</v>
      </c>
      <c r="B300" s="54" t="s">
        <v>783</v>
      </c>
      <c r="C300" s="46">
        <v>445500000</v>
      </c>
      <c r="D300" s="46">
        <v>394759416</v>
      </c>
      <c r="E300" s="45">
        <f t="shared" si="5"/>
        <v>50740584</v>
      </c>
      <c r="F300" s="46">
        <v>81825000</v>
      </c>
    </row>
    <row r="301" spans="1:6" ht="30" x14ac:dyDescent="0.25">
      <c r="A301" s="42" t="s">
        <v>248</v>
      </c>
      <c r="B301" s="54" t="s">
        <v>247</v>
      </c>
      <c r="C301" s="46">
        <v>1086874800</v>
      </c>
      <c r="D301" s="46">
        <v>942910946</v>
      </c>
      <c r="E301" s="45">
        <f t="shared" si="5"/>
        <v>143963854</v>
      </c>
      <c r="F301" s="46">
        <v>946034840</v>
      </c>
    </row>
    <row r="302" spans="1:6" hidden="1" x14ac:dyDescent="0.25">
      <c r="A302" s="42" t="s">
        <v>784</v>
      </c>
      <c r="B302" s="54" t="s">
        <v>785</v>
      </c>
      <c r="C302" s="46">
        <v>900108480</v>
      </c>
      <c r="D302" s="46">
        <v>770023395</v>
      </c>
      <c r="E302" s="45">
        <f t="shared" si="5"/>
        <v>130085085</v>
      </c>
      <c r="F302" s="46">
        <v>886735840</v>
      </c>
    </row>
    <row r="303" spans="1:6" hidden="1" x14ac:dyDescent="0.25">
      <c r="A303" s="42" t="s">
        <v>786</v>
      </c>
      <c r="B303" s="54" t="s">
        <v>787</v>
      </c>
      <c r="C303" s="46">
        <v>186766320</v>
      </c>
      <c r="D303" s="46">
        <v>172887551</v>
      </c>
      <c r="E303" s="45">
        <f t="shared" si="5"/>
        <v>13878769</v>
      </c>
      <c r="F303" s="46">
        <v>59299000</v>
      </c>
    </row>
    <row r="304" spans="1:6" x14ac:dyDescent="0.25">
      <c r="A304" s="42" t="s">
        <v>246</v>
      </c>
      <c r="B304" s="54" t="s">
        <v>245</v>
      </c>
      <c r="C304" s="46">
        <v>13043600534</v>
      </c>
      <c r="D304" s="46">
        <v>12616756422</v>
      </c>
      <c r="E304" s="45">
        <f t="shared" si="5"/>
        <v>426844112</v>
      </c>
      <c r="F304" s="46">
        <v>39139890569</v>
      </c>
    </row>
    <row r="305" spans="1:6" hidden="1" x14ac:dyDescent="0.25">
      <c r="A305" s="42" t="s">
        <v>788</v>
      </c>
      <c r="B305" s="54" t="s">
        <v>789</v>
      </c>
      <c r="C305" s="46">
        <v>3027988000</v>
      </c>
      <c r="D305" s="46">
        <v>2979418920</v>
      </c>
      <c r="E305" s="45">
        <f t="shared" si="5"/>
        <v>48569080</v>
      </c>
      <c r="F305" s="46">
        <v>17065666600</v>
      </c>
    </row>
    <row r="306" spans="1:6" hidden="1" x14ac:dyDescent="0.25">
      <c r="A306" s="42" t="s">
        <v>790</v>
      </c>
      <c r="B306" s="54" t="s">
        <v>791</v>
      </c>
      <c r="C306" s="46">
        <v>10015612534</v>
      </c>
      <c r="D306" s="46">
        <v>9637337502</v>
      </c>
      <c r="E306" s="45">
        <f t="shared" si="5"/>
        <v>378275032</v>
      </c>
      <c r="F306" s="46">
        <v>22074223969</v>
      </c>
    </row>
    <row r="307" spans="1:6" x14ac:dyDescent="0.25">
      <c r="A307" s="42" t="s">
        <v>244</v>
      </c>
      <c r="B307" s="54" t="s">
        <v>243</v>
      </c>
      <c r="C307" s="46">
        <v>2210000000</v>
      </c>
      <c r="D307" s="46">
        <v>2205264928</v>
      </c>
      <c r="E307" s="45">
        <f t="shared" si="5"/>
        <v>4735072</v>
      </c>
      <c r="F307" s="46">
        <v>1896369500</v>
      </c>
    </row>
    <row r="308" spans="1:6" hidden="1" x14ac:dyDescent="0.25">
      <c r="A308" s="42" t="s">
        <v>792</v>
      </c>
      <c r="B308" s="54" t="s">
        <v>793</v>
      </c>
      <c r="C308" s="46">
        <v>710000000</v>
      </c>
      <c r="D308" s="46">
        <v>705266428</v>
      </c>
      <c r="E308" s="45">
        <f t="shared" si="5"/>
        <v>4733572</v>
      </c>
      <c r="F308" s="46">
        <v>1896369500</v>
      </c>
    </row>
    <row r="309" spans="1:6" hidden="1" x14ac:dyDescent="0.25">
      <c r="A309" s="42" t="s">
        <v>794</v>
      </c>
      <c r="B309" s="54" t="s">
        <v>795</v>
      </c>
      <c r="C309" s="46">
        <v>1500000000</v>
      </c>
      <c r="D309" s="46">
        <v>1499998500</v>
      </c>
      <c r="E309" s="45">
        <f t="shared" si="5"/>
        <v>1500</v>
      </c>
      <c r="F309" s="46">
        <v>0</v>
      </c>
    </row>
    <row r="310" spans="1:6" x14ac:dyDescent="0.25">
      <c r="A310" s="42" t="s">
        <v>242</v>
      </c>
      <c r="B310" s="54" t="s">
        <v>241</v>
      </c>
      <c r="C310" s="46">
        <v>7994099890</v>
      </c>
      <c r="D310" s="46">
        <v>6393962123</v>
      </c>
      <c r="E310" s="45">
        <f t="shared" si="5"/>
        <v>1600137767</v>
      </c>
      <c r="F310" s="46">
        <v>12874301000</v>
      </c>
    </row>
    <row r="311" spans="1:6" hidden="1" x14ac:dyDescent="0.25">
      <c r="A311" s="42" t="s">
        <v>796</v>
      </c>
      <c r="B311" s="54" t="s">
        <v>797</v>
      </c>
      <c r="C311" s="46">
        <v>4433660000</v>
      </c>
      <c r="D311" s="46">
        <v>4361758869</v>
      </c>
      <c r="E311" s="45">
        <f t="shared" si="5"/>
        <v>71901131</v>
      </c>
      <c r="F311" s="46">
        <v>4214248000</v>
      </c>
    </row>
    <row r="312" spans="1:6" hidden="1" x14ac:dyDescent="0.25">
      <c r="A312" s="42" t="s">
        <v>798</v>
      </c>
      <c r="B312" s="54" t="s">
        <v>799</v>
      </c>
      <c r="C312" s="46">
        <v>3560439890</v>
      </c>
      <c r="D312" s="46">
        <v>2032203254</v>
      </c>
      <c r="E312" s="45">
        <f t="shared" si="5"/>
        <v>1528236636</v>
      </c>
      <c r="F312" s="46">
        <v>8660053000</v>
      </c>
    </row>
    <row r="313" spans="1:6" x14ac:dyDescent="0.25">
      <c r="A313" s="42" t="s">
        <v>240</v>
      </c>
      <c r="B313" s="54" t="s">
        <v>239</v>
      </c>
      <c r="C313" s="46">
        <v>10300000</v>
      </c>
      <c r="D313" s="46">
        <v>10101000</v>
      </c>
      <c r="E313" s="45">
        <f t="shared" si="5"/>
        <v>199000</v>
      </c>
      <c r="F313" s="46">
        <v>13700000</v>
      </c>
    </row>
    <row r="314" spans="1:6" hidden="1" x14ac:dyDescent="0.25">
      <c r="A314" s="42" t="s">
        <v>800</v>
      </c>
      <c r="B314" s="54" t="s">
        <v>801</v>
      </c>
      <c r="C314" s="46">
        <v>10300000</v>
      </c>
      <c r="D314" s="46">
        <v>10101000</v>
      </c>
      <c r="E314" s="45">
        <f t="shared" si="5"/>
        <v>199000</v>
      </c>
      <c r="F314" s="46">
        <v>13700000</v>
      </c>
    </row>
    <row r="315" spans="1:6" x14ac:dyDescent="0.25">
      <c r="A315" s="42" t="s">
        <v>238</v>
      </c>
      <c r="B315" s="54" t="s">
        <v>237</v>
      </c>
      <c r="C315" s="46">
        <v>150000000</v>
      </c>
      <c r="D315" s="46">
        <v>145723508</v>
      </c>
      <c r="E315" s="45">
        <f t="shared" si="5"/>
        <v>4276492</v>
      </c>
      <c r="F315" s="46">
        <v>1950000</v>
      </c>
    </row>
    <row r="316" spans="1:6" ht="30" hidden="1" x14ac:dyDescent="0.25">
      <c r="A316" s="42" t="s">
        <v>802</v>
      </c>
      <c r="B316" s="54" t="s">
        <v>803</v>
      </c>
      <c r="C316" s="46">
        <v>150000000</v>
      </c>
      <c r="D316" s="46">
        <v>145723508</v>
      </c>
      <c r="E316" s="45">
        <f t="shared" si="5"/>
        <v>4276492</v>
      </c>
      <c r="F316" s="46">
        <v>1950000</v>
      </c>
    </row>
    <row r="317" spans="1:6" x14ac:dyDescent="0.25">
      <c r="A317" s="42" t="s">
        <v>236</v>
      </c>
      <c r="B317" s="54" t="s">
        <v>235</v>
      </c>
      <c r="C317" s="46">
        <v>116000000</v>
      </c>
      <c r="D317" s="46">
        <v>113720600</v>
      </c>
      <c r="E317" s="45">
        <f t="shared" si="5"/>
        <v>2279400</v>
      </c>
      <c r="F317" s="46">
        <v>1377451209</v>
      </c>
    </row>
    <row r="318" spans="1:6" hidden="1" x14ac:dyDescent="0.25">
      <c r="A318" s="42" t="s">
        <v>804</v>
      </c>
      <c r="B318" s="54" t="s">
        <v>805</v>
      </c>
      <c r="C318" s="46">
        <v>116000000</v>
      </c>
      <c r="D318" s="46">
        <v>113720600</v>
      </c>
      <c r="E318" s="45">
        <f t="shared" si="5"/>
        <v>2279400</v>
      </c>
      <c r="F318" s="46">
        <v>1377451209</v>
      </c>
    </row>
    <row r="319" spans="1:6" x14ac:dyDescent="0.25">
      <c r="A319" s="42" t="s">
        <v>234</v>
      </c>
      <c r="B319" s="54" t="s">
        <v>233</v>
      </c>
      <c r="C319" s="46">
        <v>110000000</v>
      </c>
      <c r="D319" s="46">
        <v>109805238</v>
      </c>
      <c r="E319" s="45">
        <f t="shared" si="5"/>
        <v>194762</v>
      </c>
      <c r="F319" s="46">
        <v>9500000</v>
      </c>
    </row>
    <row r="320" spans="1:6" hidden="1" x14ac:dyDescent="0.25">
      <c r="A320" s="42" t="s">
        <v>806</v>
      </c>
      <c r="B320" s="54" t="s">
        <v>233</v>
      </c>
      <c r="C320" s="46">
        <v>110000000</v>
      </c>
      <c r="D320" s="46">
        <v>109805238</v>
      </c>
      <c r="E320" s="45">
        <f t="shared" si="5"/>
        <v>194762</v>
      </c>
      <c r="F320" s="46">
        <v>9500000</v>
      </c>
    </row>
    <row r="321" spans="1:6" x14ac:dyDescent="0.25">
      <c r="A321" s="42" t="s">
        <v>232</v>
      </c>
      <c r="B321" s="54" t="s">
        <v>231</v>
      </c>
      <c r="C321" s="46">
        <v>0</v>
      </c>
      <c r="D321" s="46">
        <v>0</v>
      </c>
      <c r="E321" s="45">
        <f t="shared" si="5"/>
        <v>0</v>
      </c>
      <c r="F321" s="46">
        <v>9857581460</v>
      </c>
    </row>
    <row r="322" spans="1:6" hidden="1" x14ac:dyDescent="0.25">
      <c r="A322" s="42" t="s">
        <v>807</v>
      </c>
      <c r="B322" s="54" t="s">
        <v>231</v>
      </c>
      <c r="C322" s="46">
        <v>0</v>
      </c>
      <c r="D322" s="46">
        <v>0</v>
      </c>
      <c r="E322" s="45">
        <f t="shared" si="5"/>
        <v>0</v>
      </c>
      <c r="F322" s="46">
        <v>9857581460</v>
      </c>
    </row>
    <row r="323" spans="1:6" x14ac:dyDescent="0.25">
      <c r="A323" s="42" t="s">
        <v>230</v>
      </c>
      <c r="B323" s="54" t="s">
        <v>229</v>
      </c>
      <c r="C323" s="46">
        <v>11679741273</v>
      </c>
      <c r="D323" s="46">
        <v>11678619303</v>
      </c>
      <c r="E323" s="45">
        <f t="shared" si="5"/>
        <v>1121970</v>
      </c>
      <c r="F323" s="46">
        <v>0</v>
      </c>
    </row>
    <row r="324" spans="1:6" hidden="1" x14ac:dyDescent="0.25">
      <c r="A324" s="42" t="s">
        <v>808</v>
      </c>
      <c r="B324" s="54" t="s">
        <v>809</v>
      </c>
      <c r="C324" s="46">
        <v>11470408273</v>
      </c>
      <c r="D324" s="46">
        <v>11469286303</v>
      </c>
      <c r="E324" s="45">
        <f t="shared" si="5"/>
        <v>1121970</v>
      </c>
      <c r="F324" s="46">
        <v>0</v>
      </c>
    </row>
    <row r="325" spans="1:6" ht="30" hidden="1" x14ac:dyDescent="0.25">
      <c r="A325" s="42" t="s">
        <v>810</v>
      </c>
      <c r="B325" s="54" t="s">
        <v>811</v>
      </c>
      <c r="C325" s="46">
        <v>82003000</v>
      </c>
      <c r="D325" s="46">
        <v>82003000</v>
      </c>
      <c r="E325" s="45">
        <f t="shared" si="5"/>
        <v>0</v>
      </c>
      <c r="F325" s="46">
        <v>0</v>
      </c>
    </row>
    <row r="326" spans="1:6" ht="30" hidden="1" x14ac:dyDescent="0.25">
      <c r="A326" s="42" t="s">
        <v>812</v>
      </c>
      <c r="B326" s="54" t="s">
        <v>813</v>
      </c>
      <c r="C326" s="46">
        <v>127330000</v>
      </c>
      <c r="D326" s="46">
        <v>127330000</v>
      </c>
      <c r="E326" s="45">
        <f t="shared" si="5"/>
        <v>0</v>
      </c>
      <c r="F326" s="46">
        <v>0</v>
      </c>
    </row>
    <row r="327" spans="1:6" x14ac:dyDescent="0.25">
      <c r="A327" s="42" t="s">
        <v>228</v>
      </c>
      <c r="B327" s="54" t="s">
        <v>227</v>
      </c>
      <c r="C327" s="46">
        <v>40560088000</v>
      </c>
      <c r="D327" s="46">
        <v>35954438412</v>
      </c>
      <c r="E327" s="45">
        <f t="shared" si="5"/>
        <v>4605649588</v>
      </c>
      <c r="F327" s="46">
        <v>20584277490</v>
      </c>
    </row>
    <row r="328" spans="1:6" hidden="1" x14ac:dyDescent="0.25">
      <c r="A328" s="42" t="s">
        <v>814</v>
      </c>
      <c r="B328" s="54" t="s">
        <v>227</v>
      </c>
      <c r="C328" s="46">
        <v>40560088000</v>
      </c>
      <c r="D328" s="46">
        <v>35954438412</v>
      </c>
      <c r="E328" s="45">
        <f t="shared" si="5"/>
        <v>4605649588</v>
      </c>
      <c r="F328" s="46">
        <v>20584277490</v>
      </c>
    </row>
    <row r="329" spans="1:6" x14ac:dyDescent="0.25">
      <c r="A329" s="42" t="s">
        <v>226</v>
      </c>
      <c r="B329" s="54" t="s">
        <v>225</v>
      </c>
      <c r="C329" s="46">
        <v>62713715282</v>
      </c>
      <c r="D329" s="46">
        <v>55982416954</v>
      </c>
      <c r="E329" s="45">
        <f t="shared" si="5"/>
        <v>6731298328</v>
      </c>
      <c r="F329" s="46">
        <v>79987232768</v>
      </c>
    </row>
    <row r="330" spans="1:6" x14ac:dyDescent="0.25">
      <c r="A330" s="42" t="s">
        <v>224</v>
      </c>
      <c r="B330" s="54" t="s">
        <v>223</v>
      </c>
      <c r="C330" s="46">
        <v>59030095282</v>
      </c>
      <c r="D330" s="46">
        <v>53475471753</v>
      </c>
      <c r="E330" s="45">
        <f t="shared" si="5"/>
        <v>5554623529</v>
      </c>
      <c r="F330" s="46">
        <v>78851990608</v>
      </c>
    </row>
    <row r="331" spans="1:6" hidden="1" x14ac:dyDescent="0.25">
      <c r="A331" s="42" t="s">
        <v>815</v>
      </c>
      <c r="B331" s="54" t="s">
        <v>816</v>
      </c>
      <c r="C331" s="46">
        <v>59030095282</v>
      </c>
      <c r="D331" s="46">
        <v>53475471753</v>
      </c>
      <c r="E331" s="45">
        <f t="shared" si="5"/>
        <v>5554623529</v>
      </c>
      <c r="F331" s="46">
        <v>78851990608</v>
      </c>
    </row>
    <row r="332" spans="1:6" x14ac:dyDescent="0.25">
      <c r="A332" s="42" t="s">
        <v>222</v>
      </c>
      <c r="B332" s="54" t="s">
        <v>221</v>
      </c>
      <c r="C332" s="46">
        <v>394820000</v>
      </c>
      <c r="D332" s="46">
        <v>393505000</v>
      </c>
      <c r="E332" s="45">
        <f t="shared" si="5"/>
        <v>1315000</v>
      </c>
      <c r="F332" s="46">
        <v>148107600</v>
      </c>
    </row>
    <row r="333" spans="1:6" hidden="1" x14ac:dyDescent="0.25">
      <c r="A333" s="42" t="s">
        <v>817</v>
      </c>
      <c r="B333" s="54" t="s">
        <v>818</v>
      </c>
      <c r="C333" s="46">
        <v>394820000</v>
      </c>
      <c r="D333" s="46">
        <v>393505000</v>
      </c>
      <c r="E333" s="45">
        <f t="shared" si="5"/>
        <v>1315000</v>
      </c>
      <c r="F333" s="46">
        <v>148107600</v>
      </c>
    </row>
    <row r="334" spans="1:6" x14ac:dyDescent="0.25">
      <c r="A334" s="42" t="s">
        <v>220</v>
      </c>
      <c r="B334" s="54" t="s">
        <v>219</v>
      </c>
      <c r="C334" s="46">
        <v>3288800000</v>
      </c>
      <c r="D334" s="46">
        <v>2113440201</v>
      </c>
      <c r="E334" s="45">
        <f t="shared" si="5"/>
        <v>1175359799</v>
      </c>
      <c r="F334" s="46">
        <v>987134560</v>
      </c>
    </row>
    <row r="335" spans="1:6" hidden="1" x14ac:dyDescent="0.25">
      <c r="A335" s="42" t="s">
        <v>819</v>
      </c>
      <c r="B335" s="54" t="s">
        <v>219</v>
      </c>
      <c r="C335" s="46">
        <v>3288800000</v>
      </c>
      <c r="D335" s="46">
        <v>2113440201</v>
      </c>
      <c r="E335" s="45">
        <f t="shared" si="5"/>
        <v>1175359799</v>
      </c>
      <c r="F335" s="46">
        <v>987134560</v>
      </c>
    </row>
    <row r="336" spans="1:6" x14ac:dyDescent="0.25">
      <c r="A336" s="42" t="s">
        <v>218</v>
      </c>
      <c r="B336" s="54" t="s">
        <v>217</v>
      </c>
      <c r="C336" s="46">
        <v>185297079617</v>
      </c>
      <c r="D336" s="46">
        <v>179814035857</v>
      </c>
      <c r="E336" s="45">
        <f t="shared" si="5"/>
        <v>5483043760</v>
      </c>
      <c r="F336" s="46">
        <v>245386312046</v>
      </c>
    </row>
    <row r="337" spans="1:6" x14ac:dyDescent="0.25">
      <c r="A337" s="42" t="s">
        <v>216</v>
      </c>
      <c r="B337" s="54" t="s">
        <v>215</v>
      </c>
      <c r="C337" s="46">
        <v>155299620667</v>
      </c>
      <c r="D337" s="46">
        <v>150388728537</v>
      </c>
      <c r="E337" s="45">
        <f t="shared" si="5"/>
        <v>4910892130</v>
      </c>
      <c r="F337" s="46">
        <v>218732106003</v>
      </c>
    </row>
    <row r="338" spans="1:6" hidden="1" x14ac:dyDescent="0.25">
      <c r="A338" s="42" t="s">
        <v>820</v>
      </c>
      <c r="B338" s="54" t="s">
        <v>821</v>
      </c>
      <c r="C338" s="46">
        <v>146304620667</v>
      </c>
      <c r="D338" s="46">
        <v>142963905081</v>
      </c>
      <c r="E338" s="45">
        <f t="shared" si="5"/>
        <v>3340715586</v>
      </c>
      <c r="F338" s="46">
        <v>213260957354</v>
      </c>
    </row>
    <row r="339" spans="1:6" hidden="1" x14ac:dyDescent="0.25">
      <c r="A339" s="42" t="s">
        <v>822</v>
      </c>
      <c r="B339" s="54" t="s">
        <v>823</v>
      </c>
      <c r="C339" s="46">
        <v>8995000000</v>
      </c>
      <c r="D339" s="46">
        <v>7424823456</v>
      </c>
      <c r="E339" s="45">
        <f t="shared" si="5"/>
        <v>1570176544</v>
      </c>
      <c r="F339" s="46">
        <v>5471148649</v>
      </c>
    </row>
    <row r="340" spans="1:6" x14ac:dyDescent="0.25">
      <c r="A340" s="42" t="s">
        <v>214</v>
      </c>
      <c r="B340" s="54" t="s">
        <v>213</v>
      </c>
      <c r="C340" s="46">
        <v>22188258950</v>
      </c>
      <c r="D340" s="46">
        <v>21883518920</v>
      </c>
      <c r="E340" s="45">
        <f t="shared" si="5"/>
        <v>304740030</v>
      </c>
      <c r="F340" s="46">
        <v>24158214370</v>
      </c>
    </row>
    <row r="341" spans="1:6" hidden="1" x14ac:dyDescent="0.25">
      <c r="A341" s="42" t="s">
        <v>824</v>
      </c>
      <c r="B341" s="54" t="s">
        <v>825</v>
      </c>
      <c r="C341" s="46">
        <v>12616258950</v>
      </c>
      <c r="D341" s="46">
        <v>12400012920</v>
      </c>
      <c r="E341" s="45">
        <f t="shared" si="5"/>
        <v>216246030</v>
      </c>
      <c r="F341" s="46">
        <v>18937293592</v>
      </c>
    </row>
    <row r="342" spans="1:6" ht="45" hidden="1" x14ac:dyDescent="0.25">
      <c r="A342" s="42" t="s">
        <v>826</v>
      </c>
      <c r="B342" s="54" t="s">
        <v>827</v>
      </c>
      <c r="C342" s="46">
        <v>9572000000</v>
      </c>
      <c r="D342" s="46">
        <v>9483506000</v>
      </c>
      <c r="E342" s="45">
        <f t="shared" si="5"/>
        <v>88494000</v>
      </c>
      <c r="F342" s="46">
        <v>5214922000</v>
      </c>
    </row>
    <row r="343" spans="1:6" hidden="1" x14ac:dyDescent="0.25">
      <c r="A343" s="42" t="s">
        <v>828</v>
      </c>
      <c r="B343" s="54" t="s">
        <v>829</v>
      </c>
      <c r="C343" s="46">
        <v>0</v>
      </c>
      <c r="D343" s="46">
        <v>0</v>
      </c>
      <c r="E343" s="45">
        <f t="shared" si="5"/>
        <v>0</v>
      </c>
      <c r="F343" s="46">
        <v>5998778</v>
      </c>
    </row>
    <row r="344" spans="1:6" x14ac:dyDescent="0.25">
      <c r="A344" s="42" t="s">
        <v>212</v>
      </c>
      <c r="B344" s="54" t="s">
        <v>211</v>
      </c>
      <c r="C344" s="46">
        <v>0</v>
      </c>
      <c r="D344" s="46">
        <v>0</v>
      </c>
      <c r="E344" s="45">
        <f t="shared" si="5"/>
        <v>0</v>
      </c>
      <c r="F344" s="46">
        <v>2495991673</v>
      </c>
    </row>
    <row r="345" spans="1:6" hidden="1" x14ac:dyDescent="0.25">
      <c r="A345" s="42" t="s">
        <v>830</v>
      </c>
      <c r="B345" s="54" t="s">
        <v>831</v>
      </c>
      <c r="C345" s="46">
        <v>0</v>
      </c>
      <c r="D345" s="46">
        <v>0</v>
      </c>
      <c r="E345" s="45">
        <f t="shared" si="5"/>
        <v>0</v>
      </c>
      <c r="F345" s="46">
        <v>2047468673</v>
      </c>
    </row>
    <row r="346" spans="1:6" hidden="1" x14ac:dyDescent="0.25">
      <c r="A346" s="42" t="s">
        <v>832</v>
      </c>
      <c r="B346" s="54" t="s">
        <v>833</v>
      </c>
      <c r="C346" s="46">
        <v>0</v>
      </c>
      <c r="D346" s="46">
        <v>0</v>
      </c>
      <c r="E346" s="45">
        <f t="shared" si="5"/>
        <v>0</v>
      </c>
      <c r="F346" s="46">
        <v>448523000</v>
      </c>
    </row>
    <row r="347" spans="1:6" x14ac:dyDescent="0.25">
      <c r="A347" s="42" t="s">
        <v>210</v>
      </c>
      <c r="B347" s="54" t="s">
        <v>209</v>
      </c>
      <c r="C347" s="46">
        <v>7769200000</v>
      </c>
      <c r="D347" s="46">
        <v>7541788400</v>
      </c>
      <c r="E347" s="45">
        <f t="shared" si="5"/>
        <v>227411600</v>
      </c>
      <c r="F347" s="46">
        <v>0</v>
      </c>
    </row>
    <row r="348" spans="1:6" hidden="1" x14ac:dyDescent="0.25">
      <c r="A348" s="42" t="s">
        <v>834</v>
      </c>
      <c r="B348" s="54" t="s">
        <v>835</v>
      </c>
      <c r="C348" s="46">
        <v>7769200000</v>
      </c>
      <c r="D348" s="46">
        <v>7541788400</v>
      </c>
      <c r="E348" s="45">
        <f t="shared" si="5"/>
        <v>227411600</v>
      </c>
      <c r="F348" s="46">
        <v>0</v>
      </c>
    </row>
    <row r="349" spans="1:6" x14ac:dyDescent="0.25">
      <c r="A349" s="42" t="s">
        <v>208</v>
      </c>
      <c r="B349" s="54" t="s">
        <v>207</v>
      </c>
      <c r="C349" s="46">
        <v>40000000</v>
      </c>
      <c r="D349" s="46">
        <v>0</v>
      </c>
      <c r="E349" s="45">
        <f t="shared" ref="E349:E412" si="6">C349-D349</f>
        <v>40000000</v>
      </c>
      <c r="F349" s="46">
        <v>0</v>
      </c>
    </row>
    <row r="350" spans="1:6" hidden="1" x14ac:dyDescent="0.25">
      <c r="A350" s="42" t="s">
        <v>836</v>
      </c>
      <c r="B350" s="54" t="s">
        <v>207</v>
      </c>
      <c r="C350" s="46">
        <v>40000000</v>
      </c>
      <c r="D350" s="46">
        <v>0</v>
      </c>
      <c r="E350" s="45">
        <f t="shared" si="6"/>
        <v>40000000</v>
      </c>
      <c r="F350" s="46">
        <v>0</v>
      </c>
    </row>
    <row r="351" spans="1:6" x14ac:dyDescent="0.25">
      <c r="A351" s="42" t="s">
        <v>206</v>
      </c>
      <c r="B351" s="54" t="s">
        <v>205</v>
      </c>
      <c r="C351" s="46">
        <v>20768238308</v>
      </c>
      <c r="D351" s="46">
        <v>20694316208</v>
      </c>
      <c r="E351" s="45">
        <f t="shared" si="6"/>
        <v>73922100</v>
      </c>
      <c r="F351" s="46">
        <v>22012700600</v>
      </c>
    </row>
    <row r="352" spans="1:6" x14ac:dyDescent="0.25">
      <c r="A352" s="42" t="s">
        <v>204</v>
      </c>
      <c r="B352" s="54" t="s">
        <v>203</v>
      </c>
      <c r="C352" s="46">
        <v>4700000000</v>
      </c>
      <c r="D352" s="46">
        <v>4643200000</v>
      </c>
      <c r="E352" s="45">
        <f t="shared" si="6"/>
        <v>56800000</v>
      </c>
      <c r="F352" s="46">
        <v>198500000</v>
      </c>
    </row>
    <row r="353" spans="1:6" hidden="1" x14ac:dyDescent="0.25">
      <c r="A353" s="42" t="s">
        <v>837</v>
      </c>
      <c r="B353" s="54" t="s">
        <v>838</v>
      </c>
      <c r="C353" s="46">
        <v>4700000000</v>
      </c>
      <c r="D353" s="46">
        <v>4643200000</v>
      </c>
      <c r="E353" s="45">
        <f t="shared" si="6"/>
        <v>56800000</v>
      </c>
      <c r="F353" s="46">
        <v>198500000</v>
      </c>
    </row>
    <row r="354" spans="1:6" ht="30" x14ac:dyDescent="0.25">
      <c r="A354" s="42" t="s">
        <v>202</v>
      </c>
      <c r="B354" s="54" t="s">
        <v>201</v>
      </c>
      <c r="C354" s="46">
        <v>75000000</v>
      </c>
      <c r="D354" s="46">
        <v>67743300</v>
      </c>
      <c r="E354" s="45">
        <f t="shared" si="6"/>
        <v>7256700</v>
      </c>
      <c r="F354" s="46">
        <v>0</v>
      </c>
    </row>
    <row r="355" spans="1:6" hidden="1" x14ac:dyDescent="0.25">
      <c r="A355" s="42" t="s">
        <v>839</v>
      </c>
      <c r="B355" s="54" t="s">
        <v>840</v>
      </c>
      <c r="C355" s="46">
        <v>75000000</v>
      </c>
      <c r="D355" s="46">
        <v>67743300</v>
      </c>
      <c r="E355" s="45">
        <f t="shared" si="6"/>
        <v>7256700</v>
      </c>
      <c r="F355" s="46">
        <v>0</v>
      </c>
    </row>
    <row r="356" spans="1:6" x14ac:dyDescent="0.25">
      <c r="A356" s="42" t="s">
        <v>200</v>
      </c>
      <c r="B356" s="54" t="s">
        <v>199</v>
      </c>
      <c r="C356" s="46">
        <v>0</v>
      </c>
      <c r="D356" s="46">
        <v>0</v>
      </c>
      <c r="E356" s="45">
        <f t="shared" si="6"/>
        <v>0</v>
      </c>
      <c r="F356" s="46">
        <v>178800000</v>
      </c>
    </row>
    <row r="357" spans="1:6" hidden="1" x14ac:dyDescent="0.25">
      <c r="A357" s="42" t="s">
        <v>841</v>
      </c>
      <c r="B357" s="54" t="s">
        <v>842</v>
      </c>
      <c r="C357" s="46">
        <v>0</v>
      </c>
      <c r="D357" s="46">
        <v>0</v>
      </c>
      <c r="E357" s="45">
        <f t="shared" si="6"/>
        <v>0</v>
      </c>
      <c r="F357" s="46">
        <v>178800000</v>
      </c>
    </row>
    <row r="358" spans="1:6" x14ac:dyDescent="0.25">
      <c r="A358" s="42" t="s">
        <v>198</v>
      </c>
      <c r="B358" s="54" t="s">
        <v>197</v>
      </c>
      <c r="C358" s="46">
        <v>0</v>
      </c>
      <c r="D358" s="46">
        <v>0</v>
      </c>
      <c r="E358" s="45">
        <f t="shared" si="6"/>
        <v>0</v>
      </c>
      <c r="F358" s="46">
        <v>20784661300</v>
      </c>
    </row>
    <row r="359" spans="1:6" hidden="1" x14ac:dyDescent="0.25">
      <c r="A359" s="42" t="s">
        <v>843</v>
      </c>
      <c r="B359" s="54" t="s">
        <v>197</v>
      </c>
      <c r="C359" s="46">
        <v>0</v>
      </c>
      <c r="D359" s="46">
        <v>0</v>
      </c>
      <c r="E359" s="45">
        <f t="shared" si="6"/>
        <v>0</v>
      </c>
      <c r="F359" s="46">
        <v>20784661300</v>
      </c>
    </row>
    <row r="360" spans="1:6" x14ac:dyDescent="0.25">
      <c r="A360" s="42" t="s">
        <v>196</v>
      </c>
      <c r="B360" s="54" t="s">
        <v>195</v>
      </c>
      <c r="C360" s="46">
        <v>15993238308</v>
      </c>
      <c r="D360" s="46">
        <v>15983372908</v>
      </c>
      <c r="E360" s="45">
        <f t="shared" si="6"/>
        <v>9865400</v>
      </c>
      <c r="F360" s="46">
        <v>0</v>
      </c>
    </row>
    <row r="361" spans="1:6" hidden="1" x14ac:dyDescent="0.25">
      <c r="A361" s="42" t="s">
        <v>844</v>
      </c>
      <c r="B361" s="54" t="s">
        <v>845</v>
      </c>
      <c r="C361" s="46">
        <v>15982901808</v>
      </c>
      <c r="D361" s="46">
        <v>15973036408</v>
      </c>
      <c r="E361" s="45">
        <f t="shared" si="6"/>
        <v>9865400</v>
      </c>
      <c r="F361" s="46">
        <v>0</v>
      </c>
    </row>
    <row r="362" spans="1:6" ht="30" hidden="1" x14ac:dyDescent="0.25">
      <c r="A362" s="42" t="s">
        <v>846</v>
      </c>
      <c r="B362" s="54" t="s">
        <v>847</v>
      </c>
      <c r="C362" s="46">
        <v>10336500</v>
      </c>
      <c r="D362" s="46">
        <v>10336500</v>
      </c>
      <c r="E362" s="45">
        <f t="shared" si="6"/>
        <v>0</v>
      </c>
      <c r="F362" s="46">
        <v>0</v>
      </c>
    </row>
    <row r="363" spans="1:6" x14ac:dyDescent="0.25">
      <c r="A363" s="42" t="s">
        <v>194</v>
      </c>
      <c r="B363" s="54" t="s">
        <v>193</v>
      </c>
      <c r="C363" s="46">
        <v>0</v>
      </c>
      <c r="D363" s="46">
        <v>0</v>
      </c>
      <c r="E363" s="45">
        <f t="shared" si="6"/>
        <v>0</v>
      </c>
      <c r="F363" s="46">
        <v>850739300</v>
      </c>
    </row>
    <row r="364" spans="1:6" hidden="1" x14ac:dyDescent="0.25">
      <c r="A364" s="42" t="s">
        <v>848</v>
      </c>
      <c r="B364" s="54" t="s">
        <v>193</v>
      </c>
      <c r="C364" s="46">
        <v>0</v>
      </c>
      <c r="D364" s="46">
        <v>0</v>
      </c>
      <c r="E364" s="45">
        <f t="shared" si="6"/>
        <v>0</v>
      </c>
      <c r="F364" s="46">
        <v>850739300</v>
      </c>
    </row>
    <row r="365" spans="1:6" x14ac:dyDescent="0.25">
      <c r="A365" s="42" t="s">
        <v>56</v>
      </c>
      <c r="B365" s="54" t="s">
        <v>57</v>
      </c>
      <c r="C365" s="46">
        <v>3548890000</v>
      </c>
      <c r="D365" s="46">
        <v>3320721930</v>
      </c>
      <c r="E365" s="45">
        <f t="shared" si="6"/>
        <v>228168070</v>
      </c>
      <c r="F365" s="46">
        <v>4699911456</v>
      </c>
    </row>
    <row r="366" spans="1:6" ht="30" x14ac:dyDescent="0.25">
      <c r="A366" s="42" t="s">
        <v>192</v>
      </c>
      <c r="B366" s="54" t="s">
        <v>191</v>
      </c>
      <c r="C366" s="46">
        <v>3548890000</v>
      </c>
      <c r="D366" s="46">
        <v>3320721930</v>
      </c>
      <c r="E366" s="45">
        <f t="shared" si="6"/>
        <v>228168070</v>
      </c>
      <c r="F366" s="46">
        <v>431392010</v>
      </c>
    </row>
    <row r="367" spans="1:6" hidden="1" x14ac:dyDescent="0.25">
      <c r="A367" s="42" t="s">
        <v>849</v>
      </c>
      <c r="B367" s="54" t="s">
        <v>850</v>
      </c>
      <c r="C367" s="46">
        <v>3548890000</v>
      </c>
      <c r="D367" s="46">
        <v>3320721930</v>
      </c>
      <c r="E367" s="45">
        <f t="shared" si="6"/>
        <v>228168070</v>
      </c>
      <c r="F367" s="46">
        <v>431392010</v>
      </c>
    </row>
    <row r="368" spans="1:6" x14ac:dyDescent="0.25">
      <c r="A368" s="42" t="s">
        <v>190</v>
      </c>
      <c r="B368" s="54" t="s">
        <v>189</v>
      </c>
      <c r="C368" s="46">
        <v>0</v>
      </c>
      <c r="D368" s="46">
        <v>0</v>
      </c>
      <c r="E368" s="45">
        <f t="shared" si="6"/>
        <v>0</v>
      </c>
      <c r="F368" s="46">
        <v>4268519446</v>
      </c>
    </row>
    <row r="369" spans="1:6" hidden="1" x14ac:dyDescent="0.25">
      <c r="A369" s="42" t="s">
        <v>851</v>
      </c>
      <c r="B369" s="54" t="s">
        <v>189</v>
      </c>
      <c r="C369" s="46">
        <v>0</v>
      </c>
      <c r="D369" s="46">
        <v>0</v>
      </c>
      <c r="E369" s="45">
        <f t="shared" si="6"/>
        <v>0</v>
      </c>
      <c r="F369" s="46">
        <v>4268519446</v>
      </c>
    </row>
    <row r="370" spans="1:6" x14ac:dyDescent="0.25">
      <c r="A370" s="44"/>
      <c r="B370" s="55" t="s">
        <v>188</v>
      </c>
      <c r="C370" s="45">
        <v>374392439309</v>
      </c>
      <c r="D370" s="45">
        <v>344415275320</v>
      </c>
      <c r="E370" s="45">
        <f t="shared" si="6"/>
        <v>29977163989</v>
      </c>
      <c r="F370" s="45">
        <v>474550496338</v>
      </c>
    </row>
    <row r="371" spans="1:6" x14ac:dyDescent="0.25">
      <c r="A371" s="44"/>
      <c r="B371" s="55"/>
      <c r="C371" s="46"/>
      <c r="D371" s="46"/>
      <c r="E371" s="45"/>
      <c r="F371" s="46"/>
    </row>
    <row r="372" spans="1:6" x14ac:dyDescent="0.25">
      <c r="A372" s="44" t="s">
        <v>187</v>
      </c>
      <c r="B372" s="55" t="s">
        <v>186</v>
      </c>
      <c r="C372" s="45">
        <v>6900000000</v>
      </c>
      <c r="D372" s="45">
        <v>3886900332</v>
      </c>
      <c r="E372" s="45">
        <f t="shared" si="6"/>
        <v>3013099668</v>
      </c>
      <c r="F372" s="45">
        <v>325894038</v>
      </c>
    </row>
    <row r="373" spans="1:6" x14ac:dyDescent="0.25">
      <c r="A373" s="42" t="s">
        <v>185</v>
      </c>
      <c r="B373" s="54" t="s">
        <v>19</v>
      </c>
      <c r="C373" s="46">
        <v>6900000000</v>
      </c>
      <c r="D373" s="46">
        <v>3886900332</v>
      </c>
      <c r="E373" s="45">
        <f t="shared" si="6"/>
        <v>3013099668</v>
      </c>
      <c r="F373" s="46">
        <v>325894038</v>
      </c>
    </row>
    <row r="374" spans="1:6" x14ac:dyDescent="0.25">
      <c r="A374" s="42" t="s">
        <v>184</v>
      </c>
      <c r="B374" s="54" t="s">
        <v>19</v>
      </c>
      <c r="C374" s="46">
        <v>6900000000</v>
      </c>
      <c r="D374" s="46">
        <v>3886900332</v>
      </c>
      <c r="E374" s="45">
        <f t="shared" si="6"/>
        <v>3013099668</v>
      </c>
      <c r="F374" s="46">
        <v>325894038</v>
      </c>
    </row>
    <row r="375" spans="1:6" hidden="1" x14ac:dyDescent="0.25">
      <c r="A375" s="42" t="s">
        <v>852</v>
      </c>
      <c r="B375" s="54" t="s">
        <v>19</v>
      </c>
      <c r="C375" s="46">
        <v>6900000000</v>
      </c>
      <c r="D375" s="46">
        <v>3886900332</v>
      </c>
      <c r="E375" s="45">
        <f t="shared" si="6"/>
        <v>3013099668</v>
      </c>
      <c r="F375" s="46">
        <v>325894038</v>
      </c>
    </row>
    <row r="376" spans="1:6" x14ac:dyDescent="0.25">
      <c r="A376" s="44"/>
      <c r="B376" s="55" t="s">
        <v>183</v>
      </c>
      <c r="C376" s="45">
        <v>6900000000</v>
      </c>
      <c r="D376" s="45">
        <v>3886900332</v>
      </c>
      <c r="E376" s="45">
        <f t="shared" si="6"/>
        <v>3013099668</v>
      </c>
      <c r="F376" s="45">
        <v>325894038</v>
      </c>
    </row>
    <row r="377" spans="1:6" x14ac:dyDescent="0.25">
      <c r="A377" s="44"/>
      <c r="B377" s="55"/>
      <c r="C377" s="46"/>
      <c r="D377" s="46"/>
      <c r="E377" s="45"/>
      <c r="F377" s="46"/>
    </row>
    <row r="378" spans="1:6" x14ac:dyDescent="0.25">
      <c r="A378" s="44" t="s">
        <v>182</v>
      </c>
      <c r="B378" s="55" t="s">
        <v>181</v>
      </c>
      <c r="C378" s="45">
        <v>584664393000</v>
      </c>
      <c r="D378" s="45">
        <v>529487837791</v>
      </c>
      <c r="E378" s="45">
        <f t="shared" si="6"/>
        <v>55176555209</v>
      </c>
      <c r="F378" s="45">
        <v>551426730178</v>
      </c>
    </row>
    <row r="379" spans="1:6" x14ac:dyDescent="0.25">
      <c r="A379" s="42" t="s">
        <v>180</v>
      </c>
      <c r="B379" s="54" t="s">
        <v>179</v>
      </c>
      <c r="C379" s="46">
        <v>43065130000</v>
      </c>
      <c r="D379" s="46">
        <v>23558205559</v>
      </c>
      <c r="E379" s="45">
        <f t="shared" si="6"/>
        <v>19506924441</v>
      </c>
      <c r="F379" s="46">
        <v>15927582056</v>
      </c>
    </row>
    <row r="380" spans="1:6" ht="30" x14ac:dyDescent="0.25">
      <c r="A380" s="42" t="s">
        <v>65</v>
      </c>
      <c r="B380" s="54" t="s">
        <v>63</v>
      </c>
      <c r="C380" s="46">
        <v>39844378000</v>
      </c>
      <c r="D380" s="46">
        <v>21294412062</v>
      </c>
      <c r="E380" s="45">
        <f t="shared" si="6"/>
        <v>18549965938</v>
      </c>
      <c r="F380" s="46">
        <v>14627325212</v>
      </c>
    </row>
    <row r="381" spans="1:6" ht="30" hidden="1" x14ac:dyDescent="0.25">
      <c r="A381" s="42" t="s">
        <v>853</v>
      </c>
      <c r="B381" s="54" t="s">
        <v>854</v>
      </c>
      <c r="C381" s="46">
        <v>39844378000</v>
      </c>
      <c r="D381" s="46">
        <v>21294412062</v>
      </c>
      <c r="E381" s="45">
        <f t="shared" si="6"/>
        <v>18549965938</v>
      </c>
      <c r="F381" s="46">
        <v>14627325212</v>
      </c>
    </row>
    <row r="382" spans="1:6" ht="30" x14ac:dyDescent="0.25">
      <c r="A382" s="42" t="s">
        <v>66</v>
      </c>
      <c r="B382" s="54" t="s">
        <v>64</v>
      </c>
      <c r="C382" s="46">
        <v>3220752000</v>
      </c>
      <c r="D382" s="46">
        <v>2263793497</v>
      </c>
      <c r="E382" s="45">
        <f t="shared" si="6"/>
        <v>956958503</v>
      </c>
      <c r="F382" s="46">
        <v>1300256844</v>
      </c>
    </row>
    <row r="383" spans="1:6" ht="30" hidden="1" x14ac:dyDescent="0.25">
      <c r="A383" s="42" t="s">
        <v>855</v>
      </c>
      <c r="B383" s="54" t="s">
        <v>64</v>
      </c>
      <c r="C383" s="46">
        <v>3220752000</v>
      </c>
      <c r="D383" s="46">
        <v>2263793497</v>
      </c>
      <c r="E383" s="45">
        <f t="shared" si="6"/>
        <v>956958503</v>
      </c>
      <c r="F383" s="46">
        <v>1300256844</v>
      </c>
    </row>
    <row r="384" spans="1:6" x14ac:dyDescent="0.25">
      <c r="A384" s="42" t="s">
        <v>178</v>
      </c>
      <c r="B384" s="54" t="s">
        <v>18</v>
      </c>
      <c r="C384" s="46">
        <v>541599263000</v>
      </c>
      <c r="D384" s="46">
        <v>505929632232</v>
      </c>
      <c r="E384" s="45">
        <f t="shared" si="6"/>
        <v>35669630768</v>
      </c>
      <c r="F384" s="46">
        <v>535499148122</v>
      </c>
    </row>
    <row r="385" spans="1:6" ht="30" x14ac:dyDescent="0.25">
      <c r="A385" s="42" t="s">
        <v>67</v>
      </c>
      <c r="B385" s="54" t="s">
        <v>58</v>
      </c>
      <c r="C385" s="46">
        <v>541599263000</v>
      </c>
      <c r="D385" s="46">
        <v>505929632232</v>
      </c>
      <c r="E385" s="45">
        <f t="shared" si="6"/>
        <v>35669630768</v>
      </c>
      <c r="F385" s="46">
        <v>535499148122</v>
      </c>
    </row>
    <row r="386" spans="1:6" ht="30" hidden="1" x14ac:dyDescent="0.25">
      <c r="A386" s="42" t="s">
        <v>856</v>
      </c>
      <c r="B386" s="54" t="s">
        <v>857</v>
      </c>
      <c r="C386" s="46">
        <v>491356263000</v>
      </c>
      <c r="D386" s="46">
        <v>456331632232</v>
      </c>
      <c r="E386" s="45">
        <f t="shared" si="6"/>
        <v>35024630768</v>
      </c>
      <c r="F386" s="46">
        <v>466395748122</v>
      </c>
    </row>
    <row r="387" spans="1:6" ht="30" hidden="1" x14ac:dyDescent="0.25">
      <c r="A387" s="42" t="s">
        <v>858</v>
      </c>
      <c r="B387" s="54" t="s">
        <v>859</v>
      </c>
      <c r="C387" s="46">
        <v>50243000000</v>
      </c>
      <c r="D387" s="46">
        <v>49598000000</v>
      </c>
      <c r="E387" s="45">
        <f t="shared" si="6"/>
        <v>645000000</v>
      </c>
      <c r="F387" s="46">
        <v>69103400000</v>
      </c>
    </row>
    <row r="388" spans="1:6" x14ac:dyDescent="0.25">
      <c r="A388" s="44"/>
      <c r="B388" s="55" t="s">
        <v>177</v>
      </c>
      <c r="C388" s="45">
        <v>584664393000</v>
      </c>
      <c r="D388" s="45">
        <v>529487837791</v>
      </c>
      <c r="E388" s="45">
        <f t="shared" si="6"/>
        <v>55176555209</v>
      </c>
      <c r="F388" s="45">
        <v>551426730178</v>
      </c>
    </row>
    <row r="389" spans="1:6" x14ac:dyDescent="0.25">
      <c r="A389" s="44"/>
      <c r="B389" s="55"/>
      <c r="C389" s="46"/>
      <c r="D389" s="46"/>
      <c r="E389" s="45"/>
      <c r="F389" s="46"/>
    </row>
    <row r="390" spans="1:6" x14ac:dyDescent="0.25">
      <c r="A390" s="44"/>
      <c r="B390" s="55" t="s">
        <v>176</v>
      </c>
      <c r="C390" s="45">
        <v>3804738534981</v>
      </c>
      <c r="D390" s="45">
        <v>3521931024203</v>
      </c>
      <c r="E390" s="45">
        <f t="shared" si="6"/>
        <v>282807510778</v>
      </c>
      <c r="F390" s="45">
        <v>3481539341741</v>
      </c>
    </row>
    <row r="391" spans="1:6" x14ac:dyDescent="0.25">
      <c r="A391" s="44"/>
      <c r="B391" s="55"/>
      <c r="C391" s="46"/>
      <c r="D391" s="46"/>
      <c r="E391" s="45"/>
      <c r="F391" s="46"/>
    </row>
    <row r="392" spans="1:6" x14ac:dyDescent="0.25">
      <c r="A392" s="44"/>
      <c r="B392" s="55" t="s">
        <v>175</v>
      </c>
      <c r="C392" s="45">
        <v>-173269146675</v>
      </c>
      <c r="D392" s="45">
        <v>160132026233.60999</v>
      </c>
      <c r="E392" s="45">
        <f>D392-C392</f>
        <v>333401172908.60999</v>
      </c>
      <c r="F392" s="45">
        <v>48058329863.910004</v>
      </c>
    </row>
    <row r="393" spans="1:6" x14ac:dyDescent="0.25">
      <c r="A393" s="44"/>
      <c r="B393" s="55"/>
      <c r="C393" s="46"/>
      <c r="D393" s="46"/>
      <c r="E393" s="45"/>
      <c r="F393" s="46"/>
    </row>
    <row r="394" spans="1:6" x14ac:dyDescent="0.25">
      <c r="A394" s="44" t="s">
        <v>174</v>
      </c>
      <c r="B394" s="55" t="s">
        <v>173</v>
      </c>
      <c r="C394" s="45">
        <v>173269146675</v>
      </c>
      <c r="D394" s="45">
        <v>173259146675.35001</v>
      </c>
      <c r="E394" s="45">
        <f t="shared" ref="E393:E405" si="7">D394-C394</f>
        <v>-9999999.6499938965</v>
      </c>
      <c r="F394" s="45">
        <v>129300816811.44</v>
      </c>
    </row>
    <row r="395" spans="1:6" x14ac:dyDescent="0.25">
      <c r="A395" s="44" t="s">
        <v>172</v>
      </c>
      <c r="B395" s="55" t="s">
        <v>171</v>
      </c>
      <c r="C395" s="45">
        <v>177369146675</v>
      </c>
      <c r="D395" s="45">
        <v>177359146675.35001</v>
      </c>
      <c r="E395" s="45">
        <f t="shared" si="7"/>
        <v>-9999999.6499938965</v>
      </c>
      <c r="F395" s="45">
        <v>134300816811.44</v>
      </c>
    </row>
    <row r="396" spans="1:6" ht="30" x14ac:dyDescent="0.25">
      <c r="A396" s="42" t="s">
        <v>170</v>
      </c>
      <c r="B396" s="54" t="s">
        <v>169</v>
      </c>
      <c r="C396" s="46">
        <v>177359146675</v>
      </c>
      <c r="D396" s="46">
        <v>177359146675.35001</v>
      </c>
      <c r="E396" s="45">
        <f t="shared" si="7"/>
        <v>0.350006103515625</v>
      </c>
      <c r="F396" s="46">
        <v>134300816811.44</v>
      </c>
    </row>
    <row r="397" spans="1:6" x14ac:dyDescent="0.25">
      <c r="A397" s="42" t="s">
        <v>168</v>
      </c>
      <c r="B397" s="54" t="s">
        <v>167</v>
      </c>
      <c r="C397" s="46">
        <v>177359146675</v>
      </c>
      <c r="D397" s="46">
        <v>177359146675.35001</v>
      </c>
      <c r="E397" s="45">
        <f t="shared" si="7"/>
        <v>0.350006103515625</v>
      </c>
      <c r="F397" s="46">
        <v>134300816811.44</v>
      </c>
    </row>
    <row r="398" spans="1:6" hidden="1" x14ac:dyDescent="0.25">
      <c r="A398" s="42" t="s">
        <v>860</v>
      </c>
      <c r="B398" s="54" t="s">
        <v>861</v>
      </c>
      <c r="C398" s="46">
        <v>147573093765</v>
      </c>
      <c r="D398" s="46">
        <v>177359146675.35001</v>
      </c>
      <c r="E398" s="45">
        <f t="shared" si="7"/>
        <v>29786052910.350006</v>
      </c>
      <c r="F398" s="46">
        <v>134300816811.44</v>
      </c>
    </row>
    <row r="399" spans="1:6" hidden="1" x14ac:dyDescent="0.25">
      <c r="A399" s="42" t="s">
        <v>862</v>
      </c>
      <c r="B399" s="54" t="s">
        <v>863</v>
      </c>
      <c r="C399" s="46">
        <v>13558283650</v>
      </c>
      <c r="D399" s="46">
        <v>0</v>
      </c>
      <c r="E399" s="45">
        <f t="shared" si="7"/>
        <v>-13558283650</v>
      </c>
      <c r="F399" s="46">
        <v>0</v>
      </c>
    </row>
    <row r="400" spans="1:6" hidden="1" x14ac:dyDescent="0.25">
      <c r="A400" s="42" t="s">
        <v>864</v>
      </c>
      <c r="B400" s="54" t="s">
        <v>865</v>
      </c>
      <c r="C400" s="46">
        <v>4816649316</v>
      </c>
      <c r="D400" s="46">
        <v>0</v>
      </c>
      <c r="E400" s="45">
        <f t="shared" si="7"/>
        <v>-4816649316</v>
      </c>
      <c r="F400" s="46">
        <v>0</v>
      </c>
    </row>
    <row r="401" spans="1:6" hidden="1" x14ac:dyDescent="0.25">
      <c r="A401" s="42" t="s">
        <v>866</v>
      </c>
      <c r="B401" s="54" t="s">
        <v>867</v>
      </c>
      <c r="C401" s="46">
        <v>11411119944</v>
      </c>
      <c r="D401" s="46">
        <v>0</v>
      </c>
      <c r="E401" s="45">
        <f t="shared" si="7"/>
        <v>-11411119944</v>
      </c>
      <c r="F401" s="46">
        <v>0</v>
      </c>
    </row>
    <row r="402" spans="1:6" ht="30" x14ac:dyDescent="0.25">
      <c r="A402" s="42" t="s">
        <v>166</v>
      </c>
      <c r="B402" s="54" t="s">
        <v>20</v>
      </c>
      <c r="C402" s="46">
        <v>10000000</v>
      </c>
      <c r="D402" s="46">
        <v>0</v>
      </c>
      <c r="E402" s="45">
        <f t="shared" si="7"/>
        <v>-10000000</v>
      </c>
      <c r="F402" s="46">
        <v>0</v>
      </c>
    </row>
    <row r="403" spans="1:6" ht="30" x14ac:dyDescent="0.25">
      <c r="A403" s="42" t="s">
        <v>165</v>
      </c>
      <c r="B403" s="54" t="s">
        <v>164</v>
      </c>
      <c r="C403" s="46">
        <v>10000000</v>
      </c>
      <c r="D403" s="46">
        <v>0</v>
      </c>
      <c r="E403" s="45">
        <f t="shared" si="7"/>
        <v>-10000000</v>
      </c>
      <c r="F403" s="46">
        <v>0</v>
      </c>
    </row>
    <row r="404" spans="1:6" ht="30" hidden="1" x14ac:dyDescent="0.25">
      <c r="A404" s="42" t="s">
        <v>868</v>
      </c>
      <c r="B404" s="54" t="s">
        <v>869</v>
      </c>
      <c r="C404" s="46">
        <v>10000000</v>
      </c>
      <c r="D404" s="46">
        <v>0</v>
      </c>
      <c r="E404" s="45">
        <f t="shared" si="7"/>
        <v>-10000000</v>
      </c>
      <c r="F404" s="46">
        <v>0</v>
      </c>
    </row>
    <row r="405" spans="1:6" x14ac:dyDescent="0.25">
      <c r="A405" s="44"/>
      <c r="B405" s="55" t="s">
        <v>163</v>
      </c>
      <c r="C405" s="45">
        <v>177369146675</v>
      </c>
      <c r="D405" s="45">
        <v>177359146675.35001</v>
      </c>
      <c r="E405" s="45">
        <f t="shared" si="7"/>
        <v>-9999999.6499938965</v>
      </c>
      <c r="F405" s="45">
        <v>134300816811.44</v>
      </c>
    </row>
    <row r="406" spans="1:6" x14ac:dyDescent="0.25">
      <c r="A406" s="44"/>
      <c r="B406" s="55"/>
      <c r="C406" s="46"/>
      <c r="D406" s="46"/>
      <c r="E406" s="45"/>
      <c r="F406" s="46"/>
    </row>
    <row r="407" spans="1:6" x14ac:dyDescent="0.25">
      <c r="A407" s="44" t="s">
        <v>162</v>
      </c>
      <c r="B407" s="55" t="s">
        <v>161</v>
      </c>
      <c r="C407" s="45">
        <v>4100000000</v>
      </c>
      <c r="D407" s="45">
        <v>4100000000</v>
      </c>
      <c r="E407" s="45">
        <f t="shared" si="6"/>
        <v>0</v>
      </c>
      <c r="F407" s="45">
        <v>5000000000</v>
      </c>
    </row>
    <row r="408" spans="1:6" x14ac:dyDescent="0.25">
      <c r="A408" s="42" t="s">
        <v>160</v>
      </c>
      <c r="B408" s="54" t="s">
        <v>159</v>
      </c>
      <c r="C408" s="46">
        <v>4100000000</v>
      </c>
      <c r="D408" s="46">
        <v>4100000000</v>
      </c>
      <c r="E408" s="45">
        <f t="shared" si="6"/>
        <v>0</v>
      </c>
      <c r="F408" s="46">
        <v>5000000000</v>
      </c>
    </row>
    <row r="409" spans="1:6" ht="30" x14ac:dyDescent="0.25">
      <c r="A409" s="42" t="s">
        <v>158</v>
      </c>
      <c r="B409" s="54" t="s">
        <v>157</v>
      </c>
      <c r="C409" s="46">
        <v>4100000000</v>
      </c>
      <c r="D409" s="46">
        <v>4100000000</v>
      </c>
      <c r="E409" s="45">
        <f t="shared" si="6"/>
        <v>0</v>
      </c>
      <c r="F409" s="46">
        <v>5000000000</v>
      </c>
    </row>
    <row r="410" spans="1:6" hidden="1" x14ac:dyDescent="0.25">
      <c r="A410" s="42" t="s">
        <v>870</v>
      </c>
      <c r="B410" s="54" t="s">
        <v>871</v>
      </c>
      <c r="C410" s="46">
        <v>4100000000</v>
      </c>
      <c r="D410" s="46">
        <v>4100000000</v>
      </c>
      <c r="E410" s="45">
        <f t="shared" si="6"/>
        <v>0</v>
      </c>
      <c r="F410" s="46">
        <v>5000000000</v>
      </c>
    </row>
    <row r="411" spans="1:6" x14ac:dyDescent="0.25">
      <c r="A411" s="44"/>
      <c r="B411" s="55" t="s">
        <v>156</v>
      </c>
      <c r="C411" s="45">
        <v>4100000000</v>
      </c>
      <c r="D411" s="45">
        <v>4100000000</v>
      </c>
      <c r="E411" s="45">
        <f t="shared" si="6"/>
        <v>0</v>
      </c>
      <c r="F411" s="45">
        <v>5000000000</v>
      </c>
    </row>
    <row r="412" spans="1:6" x14ac:dyDescent="0.25">
      <c r="A412" s="44"/>
      <c r="B412" s="55"/>
      <c r="C412" s="46"/>
      <c r="D412" s="46"/>
      <c r="E412" s="45"/>
      <c r="F412" s="46"/>
    </row>
    <row r="413" spans="1:6" x14ac:dyDescent="0.25">
      <c r="A413" s="44"/>
      <c r="B413" s="55" t="s">
        <v>155</v>
      </c>
      <c r="C413" s="45">
        <v>173269146675</v>
      </c>
      <c r="D413" s="45">
        <v>173259146675.35001</v>
      </c>
      <c r="E413" s="45">
        <f t="shared" ref="E413:E415" si="8">C413-D413</f>
        <v>9999999.6499938965</v>
      </c>
      <c r="F413" s="45">
        <v>129300816811.44</v>
      </c>
    </row>
    <row r="414" spans="1:6" x14ac:dyDescent="0.25">
      <c r="A414" s="44"/>
      <c r="B414" s="55"/>
      <c r="C414" s="46"/>
      <c r="D414" s="46"/>
      <c r="E414" s="45"/>
      <c r="F414" s="46"/>
    </row>
    <row r="415" spans="1:6" x14ac:dyDescent="0.25">
      <c r="A415" s="44"/>
      <c r="B415" s="55" t="s">
        <v>154</v>
      </c>
      <c r="C415" s="45">
        <v>0</v>
      </c>
      <c r="D415" s="45">
        <v>333391172908.96002</v>
      </c>
      <c r="E415" s="45">
        <f>D415-C415</f>
        <v>333391172908.96002</v>
      </c>
      <c r="F415" s="45">
        <v>177359146675.35001</v>
      </c>
    </row>
    <row r="416" spans="1:6" x14ac:dyDescent="0.25">
      <c r="C416" s="39"/>
      <c r="D416" s="39"/>
      <c r="E416" s="39"/>
      <c r="F416" s="39"/>
    </row>
    <row r="417" spans="1:6" ht="36.75" customHeight="1" x14ac:dyDescent="0.25">
      <c r="A417" s="56" t="s">
        <v>872</v>
      </c>
      <c r="B417" s="56"/>
      <c r="C417" s="57"/>
      <c r="D417" s="39"/>
      <c r="E417" s="49"/>
      <c r="F417" s="39"/>
    </row>
    <row r="418" spans="1:6" x14ac:dyDescent="0.25">
      <c r="A418" s="47"/>
      <c r="B418" s="47"/>
      <c r="C418" s="48"/>
      <c r="D418" s="39"/>
      <c r="E418" s="50"/>
      <c r="F418" s="39"/>
    </row>
    <row r="419" spans="1:6" x14ac:dyDescent="0.25">
      <c r="A419" s="47"/>
      <c r="B419" s="47"/>
      <c r="C419" s="48"/>
      <c r="D419" s="39"/>
      <c r="E419" s="49"/>
      <c r="F419" s="39"/>
    </row>
    <row r="420" spans="1:6" x14ac:dyDescent="0.25">
      <c r="A420" s="47"/>
      <c r="B420" s="47"/>
      <c r="C420" s="48"/>
      <c r="D420" s="39"/>
      <c r="E420" s="49"/>
      <c r="F420" s="39"/>
    </row>
    <row r="421" spans="1:6" x14ac:dyDescent="0.25">
      <c r="A421" s="47"/>
      <c r="B421" s="47"/>
      <c r="C421" s="48"/>
      <c r="D421" s="39"/>
      <c r="E421" s="49"/>
      <c r="F421" s="39"/>
    </row>
    <row r="422" spans="1:6" x14ac:dyDescent="0.25">
      <c r="A422" s="47"/>
      <c r="B422" s="47"/>
      <c r="C422" s="48"/>
      <c r="D422" s="39"/>
      <c r="E422" s="49"/>
      <c r="F422" s="39"/>
    </row>
    <row r="423" spans="1:6" x14ac:dyDescent="0.25">
      <c r="A423" s="47"/>
      <c r="B423" s="47"/>
      <c r="C423" s="48"/>
      <c r="D423" s="39"/>
      <c r="E423" s="50"/>
      <c r="F423" s="39"/>
    </row>
    <row r="424" spans="1:6" x14ac:dyDescent="0.25">
      <c r="A424" s="47"/>
      <c r="B424" s="47"/>
      <c r="C424" s="48"/>
      <c r="D424" s="39"/>
      <c r="E424" s="49"/>
      <c r="F424" s="39"/>
    </row>
  </sheetData>
  <mergeCells count="14">
    <mergeCell ref="A423:C423"/>
    <mergeCell ref="A424:C424"/>
    <mergeCell ref="A417:C417"/>
    <mergeCell ref="A418:C418"/>
    <mergeCell ref="A419:C419"/>
    <mergeCell ref="A420:C420"/>
    <mergeCell ref="A421:C421"/>
    <mergeCell ref="A422:C422"/>
    <mergeCell ref="A1:A4"/>
    <mergeCell ref="B1:E1"/>
    <mergeCell ref="F1:F4"/>
    <mergeCell ref="B2:E2"/>
    <mergeCell ref="B3:E3"/>
    <mergeCell ref="B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opLeftCell="A103" workbookViewId="0">
      <selection activeCell="A112" sqref="A112:C112"/>
    </sheetView>
  </sheetViews>
  <sheetFormatPr defaultColWidth="14.42578125" defaultRowHeight="15" customHeight="1" x14ac:dyDescent="0.25"/>
  <cols>
    <col min="1" max="1" width="9.28515625" customWidth="1"/>
    <col min="2" max="2" width="49.42578125" customWidth="1"/>
    <col min="3" max="3" width="21.42578125" style="7" customWidth="1"/>
    <col min="4" max="4" width="20.42578125" style="7" customWidth="1"/>
    <col min="5" max="5" width="17.85546875" customWidth="1"/>
    <col min="6" max="6" width="9.28515625" customWidth="1"/>
    <col min="7" max="26" width="8.7109375" customWidth="1"/>
  </cols>
  <sheetData>
    <row r="1" spans="1:9" ht="14.25" customHeight="1" x14ac:dyDescent="0.25">
      <c r="A1" s="33" t="s">
        <v>0</v>
      </c>
      <c r="B1" s="34"/>
      <c r="C1" s="34"/>
      <c r="D1" s="34"/>
      <c r="E1" s="34"/>
      <c r="F1" s="34"/>
      <c r="G1" s="1"/>
      <c r="H1" s="1"/>
      <c r="I1" s="1"/>
    </row>
    <row r="2" spans="1:9" ht="14.25" customHeight="1" x14ac:dyDescent="0.25">
      <c r="A2" s="33" t="s">
        <v>21</v>
      </c>
      <c r="B2" s="34"/>
      <c r="C2" s="34"/>
      <c r="D2" s="34"/>
      <c r="E2" s="34"/>
      <c r="F2" s="34"/>
      <c r="G2" s="1"/>
      <c r="H2" s="1"/>
      <c r="I2" s="1"/>
    </row>
    <row r="3" spans="1:9" ht="14.25" customHeight="1" x14ac:dyDescent="0.25">
      <c r="A3" s="33" t="s">
        <v>1</v>
      </c>
      <c r="B3" s="34"/>
      <c r="C3" s="34"/>
      <c r="D3" s="34"/>
      <c r="E3" s="34"/>
      <c r="F3" s="34"/>
      <c r="G3" s="1"/>
      <c r="H3" s="1"/>
      <c r="I3" s="1"/>
    </row>
    <row r="4" spans="1:9" ht="14.25" customHeight="1" x14ac:dyDescent="0.25">
      <c r="A4" s="2"/>
      <c r="B4" s="2"/>
      <c r="C4" s="4"/>
      <c r="D4" s="4"/>
      <c r="E4" s="2"/>
      <c r="F4" s="2"/>
    </row>
    <row r="5" spans="1:9" ht="14.25" customHeight="1" thickBot="1" x14ac:dyDescent="0.3">
      <c r="A5" s="3" t="s">
        <v>2</v>
      </c>
      <c r="B5" s="3" t="s">
        <v>3</v>
      </c>
      <c r="C5" s="5" t="s">
        <v>4</v>
      </c>
      <c r="D5" s="5" t="s">
        <v>5</v>
      </c>
      <c r="E5" s="3" t="s">
        <v>6</v>
      </c>
      <c r="F5" s="3" t="s">
        <v>7</v>
      </c>
    </row>
    <row r="6" spans="1:9" ht="14.25" customHeight="1" thickBot="1" x14ac:dyDescent="0.3">
      <c r="A6" s="3" t="s">
        <v>22</v>
      </c>
      <c r="B6" s="3" t="s">
        <v>23</v>
      </c>
      <c r="C6" s="58" t="s">
        <v>135</v>
      </c>
      <c r="D6" s="58" t="s">
        <v>136</v>
      </c>
      <c r="E6" s="16" t="s">
        <v>24</v>
      </c>
      <c r="F6" s="16" t="s">
        <v>25</v>
      </c>
    </row>
    <row r="7" spans="1:9" ht="19.149999999999999" customHeight="1" x14ac:dyDescent="0.25">
      <c r="A7" s="21">
        <v>1</v>
      </c>
      <c r="B7" s="22" t="s">
        <v>26</v>
      </c>
      <c r="C7" s="26">
        <v>815000000</v>
      </c>
      <c r="D7" s="26">
        <v>891633368</v>
      </c>
      <c r="E7" s="27">
        <f>D7-C7</f>
        <v>76633368</v>
      </c>
      <c r="F7" s="28">
        <f>D7/C7*100</f>
        <v>109.4028672392638</v>
      </c>
    </row>
    <row r="8" spans="1:9" ht="19.149999999999999" customHeight="1" x14ac:dyDescent="0.25">
      <c r="A8" s="21">
        <v>2</v>
      </c>
      <c r="B8" s="22" t="s">
        <v>27</v>
      </c>
      <c r="C8" s="30">
        <v>0</v>
      </c>
      <c r="D8" s="30">
        <v>0</v>
      </c>
      <c r="E8" s="27">
        <f t="shared" ref="E8:E71" si="0">D8-C8</f>
        <v>0</v>
      </c>
      <c r="F8" s="28" t="e">
        <f t="shared" ref="F8:F71" si="1">D8/C8*100</f>
        <v>#DIV/0!</v>
      </c>
    </row>
    <row r="9" spans="1:9" ht="19.149999999999999" customHeight="1" x14ac:dyDescent="0.25">
      <c r="A9" s="21">
        <v>3</v>
      </c>
      <c r="B9" s="23" t="s">
        <v>28</v>
      </c>
      <c r="C9" s="30">
        <v>0</v>
      </c>
      <c r="D9" s="30">
        <v>0</v>
      </c>
      <c r="E9" s="27">
        <f t="shared" si="0"/>
        <v>0</v>
      </c>
      <c r="F9" s="28" t="e">
        <f t="shared" si="1"/>
        <v>#DIV/0!</v>
      </c>
    </row>
    <row r="10" spans="1:9" ht="32.450000000000003" customHeight="1" x14ac:dyDescent="0.25">
      <c r="A10" s="21">
        <v>4</v>
      </c>
      <c r="B10" s="22" t="s">
        <v>29</v>
      </c>
      <c r="C10" s="29">
        <v>300000000</v>
      </c>
      <c r="D10" s="29">
        <v>265493000</v>
      </c>
      <c r="E10" s="61">
        <f t="shared" si="0"/>
        <v>-34507000</v>
      </c>
      <c r="F10" s="28">
        <f t="shared" si="1"/>
        <v>88.49766666666666</v>
      </c>
    </row>
    <row r="11" spans="1:9" ht="16.899999999999999" customHeight="1" x14ac:dyDescent="0.25">
      <c r="A11" s="21">
        <v>5</v>
      </c>
      <c r="B11" s="23" t="s">
        <v>30</v>
      </c>
      <c r="C11" s="29">
        <v>401303293940</v>
      </c>
      <c r="D11" s="62">
        <v>418724470495.60999</v>
      </c>
      <c r="E11" s="61">
        <f t="shared" si="0"/>
        <v>17421176555.609985</v>
      </c>
      <c r="F11" s="28">
        <f t="shared" si="1"/>
        <v>104.34114965381139</v>
      </c>
    </row>
    <row r="12" spans="1:9" ht="16.899999999999999" customHeight="1" x14ac:dyDescent="0.25">
      <c r="A12" s="21">
        <v>6</v>
      </c>
      <c r="B12" s="22" t="s">
        <v>31</v>
      </c>
      <c r="C12" s="29">
        <v>150000000</v>
      </c>
      <c r="D12" s="29">
        <v>151195000</v>
      </c>
      <c r="E12" s="61">
        <f t="shared" si="0"/>
        <v>1195000</v>
      </c>
      <c r="F12" s="28">
        <f t="shared" si="1"/>
        <v>100.79666666666667</v>
      </c>
    </row>
    <row r="13" spans="1:9" ht="31.15" customHeight="1" x14ac:dyDescent="0.25">
      <c r="A13" s="21">
        <v>7</v>
      </c>
      <c r="B13" s="22" t="s">
        <v>32</v>
      </c>
      <c r="C13" s="30">
        <v>0</v>
      </c>
      <c r="D13" s="30">
        <v>0</v>
      </c>
      <c r="E13" s="27">
        <f t="shared" si="0"/>
        <v>0</v>
      </c>
      <c r="F13" s="28" t="e">
        <f t="shared" si="1"/>
        <v>#DIV/0!</v>
      </c>
    </row>
    <row r="14" spans="1:9" ht="31.15" customHeight="1" x14ac:dyDescent="0.25">
      <c r="A14" s="21">
        <v>8</v>
      </c>
      <c r="B14" s="22" t="s">
        <v>33</v>
      </c>
      <c r="C14" s="29">
        <v>50000000</v>
      </c>
      <c r="D14" s="29">
        <v>41498000</v>
      </c>
      <c r="E14" s="61">
        <f t="shared" si="0"/>
        <v>-8502000</v>
      </c>
      <c r="F14" s="28">
        <f t="shared" si="1"/>
        <v>82.996000000000009</v>
      </c>
    </row>
    <row r="15" spans="1:9" ht="14.25" customHeight="1" x14ac:dyDescent="0.25">
      <c r="A15" s="21">
        <v>9</v>
      </c>
      <c r="B15" s="23" t="s">
        <v>34</v>
      </c>
      <c r="C15" s="30">
        <v>0</v>
      </c>
      <c r="D15" s="30">
        <v>0</v>
      </c>
      <c r="E15" s="27">
        <f t="shared" si="0"/>
        <v>0</v>
      </c>
      <c r="F15" s="28" t="e">
        <f t="shared" si="1"/>
        <v>#DIV/0!</v>
      </c>
    </row>
    <row r="16" spans="1:9" ht="32.450000000000003" customHeight="1" x14ac:dyDescent="0.25">
      <c r="A16" s="21">
        <v>10</v>
      </c>
      <c r="B16" s="23" t="s">
        <v>35</v>
      </c>
      <c r="C16" s="30">
        <v>0</v>
      </c>
      <c r="D16" s="30">
        <v>0</v>
      </c>
      <c r="E16" s="27">
        <f t="shared" si="0"/>
        <v>0</v>
      </c>
      <c r="F16" s="28" t="e">
        <f t="shared" si="1"/>
        <v>#DIV/0!</v>
      </c>
    </row>
    <row r="17" spans="1:6" ht="45" customHeight="1" x14ac:dyDescent="0.25">
      <c r="A17" s="21">
        <v>11</v>
      </c>
      <c r="B17" s="22" t="s">
        <v>36</v>
      </c>
      <c r="C17" s="30">
        <v>0</v>
      </c>
      <c r="D17" s="30">
        <v>0</v>
      </c>
      <c r="E17" s="27">
        <f t="shared" si="0"/>
        <v>0</v>
      </c>
      <c r="F17" s="28" t="e">
        <f t="shared" si="1"/>
        <v>#DIV/0!</v>
      </c>
    </row>
    <row r="18" spans="1:6" ht="15.6" customHeight="1" x14ac:dyDescent="0.25">
      <c r="A18" s="21">
        <v>12</v>
      </c>
      <c r="B18" s="22" t="s">
        <v>87</v>
      </c>
      <c r="C18" s="29">
        <v>1100000000</v>
      </c>
      <c r="D18" s="29">
        <v>870289200</v>
      </c>
      <c r="E18" s="27">
        <f t="shared" si="0"/>
        <v>-229710800</v>
      </c>
      <c r="F18" s="28">
        <f t="shared" si="1"/>
        <v>79.117199999999997</v>
      </c>
    </row>
    <row r="19" spans="1:6" ht="31.9" customHeight="1" x14ac:dyDescent="0.25">
      <c r="A19" s="21">
        <v>13</v>
      </c>
      <c r="B19" s="22" t="s">
        <v>88</v>
      </c>
      <c r="C19" s="30">
        <v>0</v>
      </c>
      <c r="D19" s="30">
        <v>0</v>
      </c>
      <c r="E19" s="27">
        <f t="shared" si="0"/>
        <v>0</v>
      </c>
      <c r="F19" s="28" t="e">
        <f t="shared" si="1"/>
        <v>#DIV/0!</v>
      </c>
    </row>
    <row r="20" spans="1:6" ht="14.25" customHeight="1" x14ac:dyDescent="0.25">
      <c r="A20" s="21">
        <v>14</v>
      </c>
      <c r="B20" s="22" t="s">
        <v>37</v>
      </c>
      <c r="C20" s="29">
        <v>2252000000</v>
      </c>
      <c r="D20" s="29">
        <v>1491107000</v>
      </c>
      <c r="E20" s="27">
        <f t="shared" si="0"/>
        <v>-760893000</v>
      </c>
      <c r="F20" s="28">
        <f t="shared" si="1"/>
        <v>66.212566607460033</v>
      </c>
    </row>
    <row r="21" spans="1:6" ht="30.6" customHeight="1" x14ac:dyDescent="0.25">
      <c r="A21" s="21">
        <v>15</v>
      </c>
      <c r="B21" s="23" t="s">
        <v>38</v>
      </c>
      <c r="C21" s="30">
        <v>0</v>
      </c>
      <c r="D21" s="30">
        <v>0</v>
      </c>
      <c r="E21" s="27">
        <f t="shared" si="0"/>
        <v>0</v>
      </c>
      <c r="F21" s="28" t="e">
        <f t="shared" si="1"/>
        <v>#DIV/0!</v>
      </c>
    </row>
    <row r="22" spans="1:6" ht="31.9" customHeight="1" x14ac:dyDescent="0.25">
      <c r="A22" s="21">
        <v>16</v>
      </c>
      <c r="B22" s="23" t="s">
        <v>39</v>
      </c>
      <c r="C22" s="29">
        <v>8000000000</v>
      </c>
      <c r="D22" s="29">
        <v>6314783304</v>
      </c>
      <c r="E22" s="61">
        <f t="shared" si="0"/>
        <v>-1685216696</v>
      </c>
      <c r="F22" s="28">
        <f t="shared" si="1"/>
        <v>78.934791300000001</v>
      </c>
    </row>
    <row r="23" spans="1:6" ht="30.6" customHeight="1" x14ac:dyDescent="0.25">
      <c r="A23" s="21">
        <v>17</v>
      </c>
      <c r="B23" s="22" t="s">
        <v>40</v>
      </c>
      <c r="C23" s="29">
        <v>2900000000</v>
      </c>
      <c r="D23" s="29">
        <v>2614116000</v>
      </c>
      <c r="E23" s="61">
        <f t="shared" si="0"/>
        <v>-285884000</v>
      </c>
      <c r="F23" s="28">
        <f t="shared" si="1"/>
        <v>90.141931034482752</v>
      </c>
    </row>
    <row r="24" spans="1:6" ht="30" customHeight="1" x14ac:dyDescent="0.25">
      <c r="A24" s="21">
        <v>18</v>
      </c>
      <c r="B24" s="22" t="s">
        <v>41</v>
      </c>
      <c r="C24" s="29">
        <v>8625000000</v>
      </c>
      <c r="D24" s="29">
        <v>11993093400</v>
      </c>
      <c r="E24" s="61">
        <f t="shared" si="0"/>
        <v>3368093400</v>
      </c>
      <c r="F24" s="28">
        <f t="shared" si="1"/>
        <v>139.05035826086956</v>
      </c>
    </row>
    <row r="25" spans="1:6" ht="14.25" customHeight="1" x14ac:dyDescent="0.25">
      <c r="A25" s="21">
        <v>19</v>
      </c>
      <c r="B25" s="22" t="s">
        <v>42</v>
      </c>
      <c r="C25" s="29">
        <v>2100000000</v>
      </c>
      <c r="D25" s="29">
        <v>1095871122</v>
      </c>
      <c r="E25" s="27">
        <f t="shared" si="0"/>
        <v>-1004128878</v>
      </c>
      <c r="F25" s="28">
        <f t="shared" si="1"/>
        <v>52.184339142857141</v>
      </c>
    </row>
    <row r="26" spans="1:6" ht="14.25" customHeight="1" x14ac:dyDescent="0.25">
      <c r="A26" s="21">
        <v>20</v>
      </c>
      <c r="B26" s="23" t="s">
        <v>79</v>
      </c>
      <c r="C26" s="30">
        <v>0</v>
      </c>
      <c r="D26" s="30">
        <v>0</v>
      </c>
      <c r="E26" s="27">
        <f t="shared" si="0"/>
        <v>0</v>
      </c>
      <c r="F26" s="28" t="e">
        <f t="shared" si="1"/>
        <v>#DIV/0!</v>
      </c>
    </row>
    <row r="27" spans="1:6" ht="14.25" customHeight="1" x14ac:dyDescent="0.25">
      <c r="A27" s="21">
        <v>21</v>
      </c>
      <c r="B27" s="22" t="s">
        <v>43</v>
      </c>
      <c r="C27" s="29">
        <v>878200000</v>
      </c>
      <c r="D27" s="29">
        <v>825708849</v>
      </c>
      <c r="E27" s="27">
        <f t="shared" si="0"/>
        <v>-52491151</v>
      </c>
      <c r="F27" s="28">
        <f t="shared" si="1"/>
        <v>94.022870530630826</v>
      </c>
    </row>
    <row r="28" spans="1:6" ht="14.25" customHeight="1" x14ac:dyDescent="0.25">
      <c r="A28" s="21">
        <v>22</v>
      </c>
      <c r="B28" s="23" t="s">
        <v>44</v>
      </c>
      <c r="C28" s="30">
        <v>0</v>
      </c>
      <c r="D28" s="30">
        <v>0</v>
      </c>
      <c r="E28" s="27">
        <f t="shared" si="0"/>
        <v>0</v>
      </c>
      <c r="F28" s="28" t="e">
        <f t="shared" si="1"/>
        <v>#DIV/0!</v>
      </c>
    </row>
    <row r="29" spans="1:6" ht="14.25" customHeight="1" x14ac:dyDescent="0.25">
      <c r="A29" s="21">
        <v>23</v>
      </c>
      <c r="B29" s="23" t="s">
        <v>45</v>
      </c>
      <c r="C29" s="29">
        <v>845570000</v>
      </c>
      <c r="D29" s="29">
        <v>386730500</v>
      </c>
      <c r="E29" s="27">
        <f t="shared" si="0"/>
        <v>-458839500</v>
      </c>
      <c r="F29" s="28">
        <f t="shared" si="1"/>
        <v>45.736071525716383</v>
      </c>
    </row>
    <row r="30" spans="1:6" ht="14.25" customHeight="1" x14ac:dyDescent="0.25">
      <c r="A30" s="21">
        <v>24</v>
      </c>
      <c r="B30" s="22" t="s">
        <v>46</v>
      </c>
      <c r="C30" s="30">
        <v>0</v>
      </c>
      <c r="D30" s="30">
        <v>0</v>
      </c>
      <c r="E30" s="27">
        <f t="shared" si="0"/>
        <v>0</v>
      </c>
      <c r="F30" s="28" t="e">
        <f t="shared" si="1"/>
        <v>#DIV/0!</v>
      </c>
    </row>
    <row r="31" spans="1:6" ht="32.450000000000003" customHeight="1" x14ac:dyDescent="0.25">
      <c r="A31" s="21">
        <v>25</v>
      </c>
      <c r="B31" s="23" t="s">
        <v>47</v>
      </c>
      <c r="C31" s="30">
        <v>0</v>
      </c>
      <c r="D31" s="30">
        <v>0</v>
      </c>
      <c r="E31" s="27">
        <f t="shared" si="0"/>
        <v>0</v>
      </c>
      <c r="F31" s="28" t="e">
        <f t="shared" si="1"/>
        <v>#DIV/0!</v>
      </c>
    </row>
    <row r="32" spans="1:6" ht="31.15" customHeight="1" x14ac:dyDescent="0.25">
      <c r="A32" s="21">
        <v>26</v>
      </c>
      <c r="B32" s="23" t="s">
        <v>48</v>
      </c>
      <c r="C32" s="30">
        <v>0</v>
      </c>
      <c r="D32" s="30">
        <v>0</v>
      </c>
      <c r="E32" s="27">
        <f t="shared" si="0"/>
        <v>0</v>
      </c>
      <c r="F32" s="28" t="e">
        <f t="shared" si="1"/>
        <v>#DIV/0!</v>
      </c>
    </row>
    <row r="33" spans="1:6" ht="31.9" customHeight="1" x14ac:dyDescent="0.25">
      <c r="A33" s="21">
        <v>27</v>
      </c>
      <c r="B33" s="23" t="s">
        <v>80</v>
      </c>
      <c r="C33" s="29">
        <v>2845150324366</v>
      </c>
      <c r="D33" s="29">
        <v>2891555788381</v>
      </c>
      <c r="E33" s="61">
        <f t="shared" si="0"/>
        <v>46405464015</v>
      </c>
      <c r="F33" s="28">
        <f t="shared" si="1"/>
        <v>101.63103733456829</v>
      </c>
    </row>
    <row r="34" spans="1:6" ht="14.25" customHeight="1" x14ac:dyDescent="0.25">
      <c r="A34" s="21">
        <v>28</v>
      </c>
      <c r="B34" s="23" t="s">
        <v>81</v>
      </c>
      <c r="C34" s="29">
        <v>357000000000</v>
      </c>
      <c r="D34" s="29">
        <v>344841272817</v>
      </c>
      <c r="E34" s="27">
        <f t="shared" si="0"/>
        <v>-12158727183</v>
      </c>
      <c r="F34" s="28">
        <f t="shared" si="1"/>
        <v>96.594194066386549</v>
      </c>
    </row>
    <row r="35" spans="1:6" ht="14.25" customHeight="1" x14ac:dyDescent="0.25">
      <c r="A35" s="21">
        <v>29</v>
      </c>
      <c r="B35" s="23" t="s">
        <v>89</v>
      </c>
      <c r="C35" s="30">
        <v>0</v>
      </c>
      <c r="D35" s="30">
        <v>0</v>
      </c>
      <c r="E35" s="27">
        <f t="shared" si="0"/>
        <v>0</v>
      </c>
      <c r="F35" s="28" t="e">
        <f t="shared" si="1"/>
        <v>#DIV/0!</v>
      </c>
    </row>
    <row r="36" spans="1:6" ht="31.15" customHeight="1" x14ac:dyDescent="0.25">
      <c r="A36" s="21">
        <v>30</v>
      </c>
      <c r="B36" s="23" t="s">
        <v>82</v>
      </c>
      <c r="C36" s="30">
        <v>0</v>
      </c>
      <c r="D36" s="30">
        <v>0</v>
      </c>
      <c r="E36" s="27">
        <f t="shared" si="0"/>
        <v>0</v>
      </c>
      <c r="F36" s="28" t="e">
        <f t="shared" si="1"/>
        <v>#DIV/0!</v>
      </c>
    </row>
    <row r="37" spans="1:6" ht="18" customHeight="1" x14ac:dyDescent="0.25">
      <c r="A37" s="21">
        <v>31</v>
      </c>
      <c r="B37" s="23" t="s">
        <v>49</v>
      </c>
      <c r="C37" s="30">
        <v>0</v>
      </c>
      <c r="D37" s="30">
        <v>0</v>
      </c>
      <c r="E37" s="27">
        <f t="shared" si="0"/>
        <v>0</v>
      </c>
      <c r="F37" s="28" t="e">
        <f t="shared" si="1"/>
        <v>#DIV/0!</v>
      </c>
    </row>
    <row r="38" spans="1:6" ht="18" customHeight="1" x14ac:dyDescent="0.25">
      <c r="A38" s="21">
        <v>32</v>
      </c>
      <c r="B38" s="22" t="s">
        <v>83</v>
      </c>
      <c r="C38" s="30">
        <v>0</v>
      </c>
      <c r="D38" s="30">
        <v>0</v>
      </c>
      <c r="E38" s="27">
        <f t="shared" si="0"/>
        <v>0</v>
      </c>
      <c r="F38" s="28" t="e">
        <f t="shared" si="1"/>
        <v>#DIV/0!</v>
      </c>
    </row>
    <row r="39" spans="1:6" ht="18" customHeight="1" x14ac:dyDescent="0.25">
      <c r="A39" s="21">
        <v>33</v>
      </c>
      <c r="B39" s="22" t="s">
        <v>50</v>
      </c>
      <c r="C39" s="30">
        <v>0</v>
      </c>
      <c r="D39" s="30">
        <v>0</v>
      </c>
      <c r="E39" s="27">
        <f t="shared" si="0"/>
        <v>0</v>
      </c>
      <c r="F39" s="28" t="e">
        <f t="shared" si="1"/>
        <v>#DIV/0!</v>
      </c>
    </row>
    <row r="40" spans="1:6" ht="18" customHeight="1" x14ac:dyDescent="0.25">
      <c r="A40" s="21">
        <v>34</v>
      </c>
      <c r="B40" s="22" t="s">
        <v>84</v>
      </c>
      <c r="C40" s="30">
        <v>0</v>
      </c>
      <c r="D40" s="30">
        <v>0</v>
      </c>
      <c r="E40" s="27">
        <f t="shared" si="0"/>
        <v>0</v>
      </c>
      <c r="F40" s="28" t="e">
        <f t="shared" si="1"/>
        <v>#DIV/0!</v>
      </c>
    </row>
    <row r="41" spans="1:6" ht="18" customHeight="1" x14ac:dyDescent="0.25">
      <c r="A41" s="21">
        <v>35</v>
      </c>
      <c r="B41" s="23" t="s">
        <v>85</v>
      </c>
      <c r="C41" s="30">
        <v>0</v>
      </c>
      <c r="D41" s="30">
        <v>0</v>
      </c>
      <c r="E41" s="27">
        <f t="shared" si="0"/>
        <v>0</v>
      </c>
      <c r="F41" s="28" t="e">
        <f t="shared" si="1"/>
        <v>#DIV/0!</v>
      </c>
    </row>
    <row r="42" spans="1:6" ht="18" customHeight="1" x14ac:dyDescent="0.25">
      <c r="A42" s="21">
        <v>36</v>
      </c>
      <c r="B42" s="22" t="s">
        <v>51</v>
      </c>
      <c r="C42" s="30">
        <v>0</v>
      </c>
      <c r="D42" s="30">
        <v>0</v>
      </c>
      <c r="E42" s="27">
        <f t="shared" si="0"/>
        <v>0</v>
      </c>
      <c r="F42" s="28" t="e">
        <f t="shared" si="1"/>
        <v>#DIV/0!</v>
      </c>
    </row>
    <row r="43" spans="1:6" ht="18" customHeight="1" x14ac:dyDescent="0.25">
      <c r="A43" s="21">
        <v>37</v>
      </c>
      <c r="B43" s="23" t="s">
        <v>52</v>
      </c>
      <c r="C43" s="30">
        <v>0</v>
      </c>
      <c r="D43" s="30">
        <v>0</v>
      </c>
      <c r="E43" s="27">
        <f t="shared" si="0"/>
        <v>0</v>
      </c>
      <c r="F43" s="28" t="e">
        <f t="shared" si="1"/>
        <v>#DIV/0!</v>
      </c>
    </row>
    <row r="44" spans="1:6" ht="18" customHeight="1" x14ac:dyDescent="0.25">
      <c r="A44" s="21">
        <v>38</v>
      </c>
      <c r="B44" s="23" t="s">
        <v>53</v>
      </c>
      <c r="C44" s="30">
        <v>0</v>
      </c>
      <c r="D44" s="30">
        <v>0</v>
      </c>
      <c r="E44" s="27">
        <f t="shared" si="0"/>
        <v>0</v>
      </c>
      <c r="F44" s="28" t="e">
        <f t="shared" si="1"/>
        <v>#DIV/0!</v>
      </c>
    </row>
    <row r="45" spans="1:6" ht="18" customHeight="1" x14ac:dyDescent="0.25">
      <c r="A45" s="21">
        <v>39</v>
      </c>
      <c r="B45" s="23" t="s">
        <v>54</v>
      </c>
      <c r="C45" s="30">
        <v>240000000000</v>
      </c>
      <c r="D45" s="30">
        <v>255984253591.60999</v>
      </c>
      <c r="E45" s="27">
        <f t="shared" si="0"/>
        <v>15984253591.609985</v>
      </c>
      <c r="F45" s="28">
        <f t="shared" si="1"/>
        <v>106.66010566317084</v>
      </c>
    </row>
    <row r="46" spans="1:6" ht="18" customHeight="1" x14ac:dyDescent="0.25">
      <c r="A46" s="21">
        <v>40</v>
      </c>
      <c r="B46" s="23" t="s">
        <v>55</v>
      </c>
      <c r="C46" s="30">
        <v>30700000000</v>
      </c>
      <c r="D46" s="30">
        <v>30974287860</v>
      </c>
      <c r="E46" s="27">
        <f t="shared" si="0"/>
        <v>274287860</v>
      </c>
      <c r="F46" s="28">
        <f t="shared" si="1"/>
        <v>100.8934457980456</v>
      </c>
    </row>
    <row r="47" spans="1:6" ht="18" customHeight="1" x14ac:dyDescent="0.25">
      <c r="A47" s="21">
        <v>41</v>
      </c>
      <c r="B47" s="23" t="s">
        <v>86</v>
      </c>
      <c r="C47" s="30">
        <v>16000000000</v>
      </c>
      <c r="D47" s="30">
        <v>20373050042</v>
      </c>
      <c r="E47" s="27">
        <f t="shared" si="0"/>
        <v>4373050042</v>
      </c>
      <c r="F47" s="28">
        <f t="shared" si="1"/>
        <v>127.3315627625</v>
      </c>
    </row>
    <row r="48" spans="1:6" ht="18" customHeight="1" x14ac:dyDescent="0.25">
      <c r="A48" s="21">
        <v>42</v>
      </c>
      <c r="B48" s="22" t="s">
        <v>137</v>
      </c>
      <c r="C48" s="30">
        <v>0</v>
      </c>
      <c r="D48" s="30">
        <v>0</v>
      </c>
      <c r="E48" s="27">
        <f t="shared" si="0"/>
        <v>0</v>
      </c>
      <c r="F48" s="28" t="e">
        <f t="shared" si="1"/>
        <v>#DIV/0!</v>
      </c>
    </row>
    <row r="49" spans="1:6" ht="18" customHeight="1" x14ac:dyDescent="0.25">
      <c r="A49" s="21">
        <v>43</v>
      </c>
      <c r="B49" s="22" t="s">
        <v>138</v>
      </c>
      <c r="C49" s="30">
        <v>0</v>
      </c>
      <c r="D49" s="30">
        <v>0</v>
      </c>
      <c r="E49" s="27">
        <f t="shared" si="0"/>
        <v>0</v>
      </c>
      <c r="F49" s="28" t="e">
        <f t="shared" si="1"/>
        <v>#DIV/0!</v>
      </c>
    </row>
    <row r="50" spans="1:6" ht="18" customHeight="1" x14ac:dyDescent="0.25">
      <c r="A50" s="21">
        <v>44</v>
      </c>
      <c r="B50" s="22" t="s">
        <v>139</v>
      </c>
      <c r="C50" s="30">
        <v>0</v>
      </c>
      <c r="D50" s="30">
        <v>0</v>
      </c>
      <c r="E50" s="27">
        <f t="shared" si="0"/>
        <v>0</v>
      </c>
      <c r="F50" s="28" t="e">
        <f t="shared" si="1"/>
        <v>#DIV/0!</v>
      </c>
    </row>
    <row r="51" spans="1:6" ht="18" customHeight="1" x14ac:dyDescent="0.25">
      <c r="A51" s="21">
        <v>45</v>
      </c>
      <c r="B51" s="22" t="s">
        <v>140</v>
      </c>
      <c r="C51" s="30">
        <v>0</v>
      </c>
      <c r="D51" s="30">
        <v>0</v>
      </c>
      <c r="E51" s="27">
        <f t="shared" si="0"/>
        <v>0</v>
      </c>
      <c r="F51" s="28" t="e">
        <f t="shared" si="1"/>
        <v>#DIV/0!</v>
      </c>
    </row>
    <row r="52" spans="1:6" ht="18" customHeight="1" x14ac:dyDescent="0.25">
      <c r="A52" s="21">
        <v>46</v>
      </c>
      <c r="B52" s="22" t="s">
        <v>141</v>
      </c>
      <c r="C52" s="30">
        <v>0</v>
      </c>
      <c r="D52" s="30">
        <v>0</v>
      </c>
      <c r="E52" s="27">
        <f t="shared" si="0"/>
        <v>0</v>
      </c>
      <c r="F52" s="28" t="e">
        <f t="shared" si="1"/>
        <v>#DIV/0!</v>
      </c>
    </row>
    <row r="53" spans="1:6" ht="18" customHeight="1" x14ac:dyDescent="0.25">
      <c r="A53" s="21">
        <v>47</v>
      </c>
      <c r="B53" s="22" t="s">
        <v>142</v>
      </c>
      <c r="C53" s="30">
        <v>0</v>
      </c>
      <c r="D53" s="30">
        <v>0</v>
      </c>
      <c r="E53" s="27">
        <f t="shared" si="0"/>
        <v>0</v>
      </c>
      <c r="F53" s="28" t="e">
        <f t="shared" si="1"/>
        <v>#DIV/0!</v>
      </c>
    </row>
    <row r="54" spans="1:6" ht="18" customHeight="1" x14ac:dyDescent="0.25">
      <c r="A54" s="21">
        <v>48</v>
      </c>
      <c r="B54" s="22" t="s">
        <v>143</v>
      </c>
      <c r="C54" s="30">
        <v>0</v>
      </c>
      <c r="D54" s="30">
        <v>0</v>
      </c>
      <c r="E54" s="27">
        <f t="shared" si="0"/>
        <v>0</v>
      </c>
      <c r="F54" s="28" t="e">
        <f t="shared" si="1"/>
        <v>#DIV/0!</v>
      </c>
    </row>
    <row r="55" spans="1:6" ht="18" customHeight="1" x14ac:dyDescent="0.25">
      <c r="A55" s="21">
        <v>49</v>
      </c>
      <c r="B55" s="22" t="s">
        <v>144</v>
      </c>
      <c r="C55" s="30">
        <v>0</v>
      </c>
      <c r="D55" s="30">
        <v>0</v>
      </c>
      <c r="E55" s="27">
        <f t="shared" si="0"/>
        <v>0</v>
      </c>
      <c r="F55" s="28" t="e">
        <f t="shared" si="1"/>
        <v>#DIV/0!</v>
      </c>
    </row>
    <row r="56" spans="1:6" ht="18" customHeight="1" x14ac:dyDescent="0.25">
      <c r="A56" s="21">
        <v>50</v>
      </c>
      <c r="B56" s="22" t="s">
        <v>145</v>
      </c>
      <c r="C56" s="30">
        <v>0</v>
      </c>
      <c r="D56" s="30">
        <v>0</v>
      </c>
      <c r="E56" s="27">
        <f t="shared" si="0"/>
        <v>0</v>
      </c>
      <c r="F56" s="28" t="e">
        <f t="shared" si="1"/>
        <v>#DIV/0!</v>
      </c>
    </row>
    <row r="57" spans="1:6" ht="18" customHeight="1" x14ac:dyDescent="0.25">
      <c r="A57" s="21">
        <v>51</v>
      </c>
      <c r="B57" s="22" t="s">
        <v>146</v>
      </c>
      <c r="C57" s="30">
        <v>0</v>
      </c>
      <c r="D57" s="30">
        <v>0</v>
      </c>
      <c r="E57" s="27">
        <f t="shared" si="0"/>
        <v>0</v>
      </c>
      <c r="F57" s="28" t="e">
        <f t="shared" si="1"/>
        <v>#DIV/0!</v>
      </c>
    </row>
    <row r="58" spans="1:6" ht="18" customHeight="1" x14ac:dyDescent="0.25">
      <c r="A58" s="21">
        <v>52</v>
      </c>
      <c r="B58" s="22" t="s">
        <v>147</v>
      </c>
      <c r="C58" s="30">
        <v>0</v>
      </c>
      <c r="D58" s="30">
        <v>0</v>
      </c>
      <c r="E58" s="27">
        <f t="shared" si="0"/>
        <v>0</v>
      </c>
      <c r="F58" s="28" t="e">
        <f t="shared" si="1"/>
        <v>#DIV/0!</v>
      </c>
    </row>
    <row r="59" spans="1:6" ht="18" customHeight="1" x14ac:dyDescent="0.25">
      <c r="A59" s="21">
        <v>53</v>
      </c>
      <c r="B59" s="22" t="s">
        <v>148</v>
      </c>
      <c r="C59" s="30">
        <v>0</v>
      </c>
      <c r="D59" s="30">
        <v>0</v>
      </c>
      <c r="E59" s="27">
        <f t="shared" si="0"/>
        <v>0</v>
      </c>
      <c r="F59" s="28" t="e">
        <f t="shared" si="1"/>
        <v>#DIV/0!</v>
      </c>
    </row>
    <row r="60" spans="1:6" ht="18" customHeight="1" x14ac:dyDescent="0.25">
      <c r="A60" s="21">
        <v>54</v>
      </c>
      <c r="B60" s="22" t="s">
        <v>149</v>
      </c>
      <c r="C60" s="30">
        <v>0</v>
      </c>
      <c r="D60" s="30">
        <v>0</v>
      </c>
      <c r="E60" s="27">
        <f t="shared" si="0"/>
        <v>0</v>
      </c>
      <c r="F60" s="28" t="e">
        <f t="shared" si="1"/>
        <v>#DIV/0!</v>
      </c>
    </row>
    <row r="61" spans="1:6" ht="18" customHeight="1" x14ac:dyDescent="0.25">
      <c r="A61" s="21">
        <v>55</v>
      </c>
      <c r="B61" s="22" t="s">
        <v>150</v>
      </c>
      <c r="C61" s="30">
        <v>0</v>
      </c>
      <c r="D61" s="30">
        <v>0</v>
      </c>
      <c r="E61" s="27">
        <f t="shared" si="0"/>
        <v>0</v>
      </c>
      <c r="F61" s="28" t="e">
        <f t="shared" si="1"/>
        <v>#DIV/0!</v>
      </c>
    </row>
    <row r="62" spans="1:6" ht="18" customHeight="1" x14ac:dyDescent="0.25">
      <c r="A62" s="21">
        <v>56</v>
      </c>
      <c r="B62" s="22" t="s">
        <v>151</v>
      </c>
      <c r="C62" s="30">
        <v>0</v>
      </c>
      <c r="D62" s="30">
        <v>0</v>
      </c>
      <c r="E62" s="27">
        <f t="shared" si="0"/>
        <v>0</v>
      </c>
      <c r="F62" s="28" t="e">
        <f t="shared" si="1"/>
        <v>#DIV/0!</v>
      </c>
    </row>
    <row r="63" spans="1:6" ht="18" customHeight="1" x14ac:dyDescent="0.25">
      <c r="A63" s="21">
        <v>57</v>
      </c>
      <c r="B63" s="22" t="s">
        <v>152</v>
      </c>
      <c r="C63" s="30">
        <v>0</v>
      </c>
      <c r="D63" s="30">
        <v>0</v>
      </c>
      <c r="E63" s="27">
        <f t="shared" si="0"/>
        <v>0</v>
      </c>
      <c r="F63" s="28" t="e">
        <f t="shared" si="1"/>
        <v>#DIV/0!</v>
      </c>
    </row>
    <row r="64" spans="1:6" ht="18" customHeight="1" x14ac:dyDescent="0.25">
      <c r="A64" s="21">
        <v>58</v>
      </c>
      <c r="B64" s="22" t="s">
        <v>153</v>
      </c>
      <c r="C64" s="30">
        <v>0</v>
      </c>
      <c r="D64" s="30">
        <v>0</v>
      </c>
      <c r="E64" s="27">
        <f t="shared" si="0"/>
        <v>0</v>
      </c>
      <c r="F64" s="28" t="e">
        <f t="shared" si="1"/>
        <v>#DIV/0!</v>
      </c>
    </row>
    <row r="65" spans="1:6" ht="18" customHeight="1" x14ac:dyDescent="0.25">
      <c r="A65" s="21">
        <v>59</v>
      </c>
      <c r="B65" s="24" t="s">
        <v>90</v>
      </c>
      <c r="C65" s="30">
        <v>3331738500</v>
      </c>
      <c r="D65" s="30">
        <v>3203874589</v>
      </c>
      <c r="E65" s="27">
        <f t="shared" si="0"/>
        <v>-127863911</v>
      </c>
      <c r="F65" s="28">
        <f t="shared" si="1"/>
        <v>96.162246496836417</v>
      </c>
    </row>
    <row r="66" spans="1:6" ht="18" customHeight="1" x14ac:dyDescent="0.25">
      <c r="A66" s="21">
        <v>60</v>
      </c>
      <c r="B66" s="24" t="s">
        <v>91</v>
      </c>
      <c r="C66" s="30">
        <v>3818492000</v>
      </c>
      <c r="D66" s="30">
        <v>3769873694</v>
      </c>
      <c r="E66" s="27">
        <f t="shared" si="0"/>
        <v>-48618306</v>
      </c>
      <c r="F66" s="28">
        <f t="shared" si="1"/>
        <v>98.726766849321663</v>
      </c>
    </row>
    <row r="67" spans="1:6" ht="18" customHeight="1" x14ac:dyDescent="0.25">
      <c r="A67" s="21">
        <v>61</v>
      </c>
      <c r="B67" s="24" t="s">
        <v>92</v>
      </c>
      <c r="C67" s="30">
        <v>5000000000</v>
      </c>
      <c r="D67" s="30">
        <v>4778438837</v>
      </c>
      <c r="E67" s="27">
        <f t="shared" si="0"/>
        <v>-221561163</v>
      </c>
      <c r="F67" s="28">
        <f t="shared" si="1"/>
        <v>95.568776740000004</v>
      </c>
    </row>
    <row r="68" spans="1:6" ht="18" customHeight="1" x14ac:dyDescent="0.25">
      <c r="A68" s="21">
        <v>62</v>
      </c>
      <c r="B68" s="24" t="s">
        <v>93</v>
      </c>
      <c r="C68" s="30">
        <v>3150000000</v>
      </c>
      <c r="D68" s="30">
        <v>3024633556</v>
      </c>
      <c r="E68" s="27">
        <f t="shared" si="0"/>
        <v>-125366444</v>
      </c>
      <c r="F68" s="28">
        <f t="shared" si="1"/>
        <v>96.020112888888889</v>
      </c>
    </row>
    <row r="69" spans="1:6" ht="18" customHeight="1" x14ac:dyDescent="0.25">
      <c r="A69" s="21">
        <v>63</v>
      </c>
      <c r="B69" s="24" t="s">
        <v>94</v>
      </c>
      <c r="C69" s="30">
        <v>3134795000</v>
      </c>
      <c r="D69" s="30">
        <v>2898639708</v>
      </c>
      <c r="E69" s="27">
        <f t="shared" si="0"/>
        <v>-236155292</v>
      </c>
      <c r="F69" s="28">
        <f t="shared" si="1"/>
        <v>92.466643209524065</v>
      </c>
    </row>
    <row r="70" spans="1:6" ht="18" customHeight="1" x14ac:dyDescent="0.25">
      <c r="A70" s="21">
        <v>64</v>
      </c>
      <c r="B70" s="24" t="s">
        <v>95</v>
      </c>
      <c r="C70" s="30">
        <v>3200000000</v>
      </c>
      <c r="D70" s="30">
        <v>2835747600</v>
      </c>
      <c r="E70" s="27">
        <f t="shared" si="0"/>
        <v>-364252400</v>
      </c>
      <c r="F70" s="28">
        <f t="shared" si="1"/>
        <v>88.61711249999999</v>
      </c>
    </row>
    <row r="71" spans="1:6" ht="18" customHeight="1" x14ac:dyDescent="0.25">
      <c r="A71" s="21">
        <v>65</v>
      </c>
      <c r="B71" s="24" t="s">
        <v>96</v>
      </c>
      <c r="C71" s="30">
        <v>4517077000</v>
      </c>
      <c r="D71" s="30">
        <v>4484717168</v>
      </c>
      <c r="E71" s="27">
        <f t="shared" si="0"/>
        <v>-32359832</v>
      </c>
      <c r="F71" s="28">
        <f t="shared" si="1"/>
        <v>99.28361123797535</v>
      </c>
    </row>
    <row r="72" spans="1:6" ht="18" customHeight="1" x14ac:dyDescent="0.25">
      <c r="A72" s="21">
        <v>66</v>
      </c>
      <c r="B72" s="24" t="s">
        <v>97</v>
      </c>
      <c r="C72" s="30">
        <v>2302532000</v>
      </c>
      <c r="D72" s="30">
        <v>2456278650</v>
      </c>
      <c r="E72" s="27">
        <f t="shared" ref="E72:E109" si="2">D72-C72</f>
        <v>153746650</v>
      </c>
      <c r="F72" s="28">
        <f t="shared" ref="F72:F109" si="3">D72/C72*100</f>
        <v>106.67728613543699</v>
      </c>
    </row>
    <row r="73" spans="1:6" ht="18" customHeight="1" x14ac:dyDescent="0.25">
      <c r="A73" s="21">
        <v>67</v>
      </c>
      <c r="B73" s="24" t="s">
        <v>98</v>
      </c>
      <c r="C73" s="30">
        <v>3073756000</v>
      </c>
      <c r="D73" s="30">
        <v>2936435892</v>
      </c>
      <c r="E73" s="27">
        <f t="shared" si="2"/>
        <v>-137320108</v>
      </c>
      <c r="F73" s="28">
        <f t="shared" si="3"/>
        <v>95.532498090284335</v>
      </c>
    </row>
    <row r="74" spans="1:6" ht="18" customHeight="1" x14ac:dyDescent="0.25">
      <c r="A74" s="21">
        <v>68</v>
      </c>
      <c r="B74" s="24" t="s">
        <v>99</v>
      </c>
      <c r="C74" s="30">
        <v>2350372000</v>
      </c>
      <c r="D74" s="30">
        <v>2221461601</v>
      </c>
      <c r="E74" s="27">
        <f t="shared" si="2"/>
        <v>-128910399</v>
      </c>
      <c r="F74" s="28">
        <f t="shared" si="3"/>
        <v>94.515319319665153</v>
      </c>
    </row>
    <row r="75" spans="1:6" ht="18" customHeight="1" x14ac:dyDescent="0.25">
      <c r="A75" s="21">
        <v>69</v>
      </c>
      <c r="B75" s="24" t="s">
        <v>100</v>
      </c>
      <c r="C75" s="30">
        <v>4109115136</v>
      </c>
      <c r="D75" s="30">
        <v>3556805925</v>
      </c>
      <c r="E75" s="27">
        <f t="shared" si="2"/>
        <v>-552309211</v>
      </c>
      <c r="F75" s="28">
        <f t="shared" si="3"/>
        <v>86.558925882577171</v>
      </c>
    </row>
    <row r="76" spans="1:6" ht="18" customHeight="1" x14ac:dyDescent="0.25">
      <c r="A76" s="21">
        <v>70</v>
      </c>
      <c r="B76" s="24" t="s">
        <v>101</v>
      </c>
      <c r="C76" s="30">
        <v>3112778000</v>
      </c>
      <c r="D76" s="30">
        <v>3143261124</v>
      </c>
      <c r="E76" s="27">
        <f t="shared" si="2"/>
        <v>30483124</v>
      </c>
      <c r="F76" s="28">
        <f t="shared" si="3"/>
        <v>100.97929001040229</v>
      </c>
    </row>
    <row r="77" spans="1:6" ht="18" customHeight="1" x14ac:dyDescent="0.25">
      <c r="A77" s="21">
        <v>71</v>
      </c>
      <c r="B77" s="24" t="s">
        <v>102</v>
      </c>
      <c r="C77" s="30">
        <v>3979630000</v>
      </c>
      <c r="D77" s="30">
        <v>4393523123</v>
      </c>
      <c r="E77" s="27">
        <f t="shared" si="2"/>
        <v>413893123</v>
      </c>
      <c r="F77" s="28">
        <f t="shared" si="3"/>
        <v>110.40029155976812</v>
      </c>
    </row>
    <row r="78" spans="1:6" ht="18" customHeight="1" x14ac:dyDescent="0.25">
      <c r="A78" s="21">
        <v>72</v>
      </c>
      <c r="B78" s="24" t="s">
        <v>103</v>
      </c>
      <c r="C78" s="30">
        <v>1973836000</v>
      </c>
      <c r="D78" s="30">
        <v>1906086824</v>
      </c>
      <c r="E78" s="27">
        <f t="shared" si="2"/>
        <v>-67749176</v>
      </c>
      <c r="F78" s="28">
        <f t="shared" si="3"/>
        <v>96.567639054105811</v>
      </c>
    </row>
    <row r="79" spans="1:6" ht="18" customHeight="1" x14ac:dyDescent="0.25">
      <c r="A79" s="21">
        <v>73</v>
      </c>
      <c r="B79" s="24" t="s">
        <v>104</v>
      </c>
      <c r="C79" s="30">
        <v>3929254000</v>
      </c>
      <c r="D79" s="30">
        <v>4023058490</v>
      </c>
      <c r="E79" s="27">
        <f t="shared" si="2"/>
        <v>93804490</v>
      </c>
      <c r="F79" s="28">
        <f t="shared" si="3"/>
        <v>102.38733586579029</v>
      </c>
    </row>
    <row r="80" spans="1:6" ht="18" customHeight="1" x14ac:dyDescent="0.25">
      <c r="A80" s="21">
        <v>74</v>
      </c>
      <c r="B80" s="24" t="s">
        <v>105</v>
      </c>
      <c r="C80" s="30">
        <v>4600000000</v>
      </c>
      <c r="D80" s="30">
        <v>4946834493</v>
      </c>
      <c r="E80" s="27">
        <f t="shared" si="2"/>
        <v>346834493</v>
      </c>
      <c r="F80" s="28">
        <f t="shared" si="3"/>
        <v>107.53988028260871</v>
      </c>
    </row>
    <row r="81" spans="1:6" ht="18" customHeight="1" x14ac:dyDescent="0.25">
      <c r="A81" s="21">
        <v>75</v>
      </c>
      <c r="B81" s="24" t="s">
        <v>106</v>
      </c>
      <c r="C81" s="30">
        <v>1635345000</v>
      </c>
      <c r="D81" s="30">
        <v>1664988040</v>
      </c>
      <c r="E81" s="27">
        <f t="shared" si="2"/>
        <v>29643040</v>
      </c>
      <c r="F81" s="28">
        <f t="shared" si="3"/>
        <v>101.81264748417</v>
      </c>
    </row>
    <row r="82" spans="1:6" ht="18" customHeight="1" x14ac:dyDescent="0.25">
      <c r="A82" s="21">
        <v>76</v>
      </c>
      <c r="B82" s="25" t="s">
        <v>107</v>
      </c>
      <c r="C82" s="30">
        <v>1038200000</v>
      </c>
      <c r="D82" s="30">
        <v>1060393484</v>
      </c>
      <c r="E82" s="27">
        <f t="shared" si="2"/>
        <v>22193484</v>
      </c>
      <c r="F82" s="28">
        <f t="shared" si="3"/>
        <v>102.13768869196687</v>
      </c>
    </row>
    <row r="83" spans="1:6" ht="18" customHeight="1" x14ac:dyDescent="0.25">
      <c r="A83" s="21">
        <v>77</v>
      </c>
      <c r="B83" s="24" t="s">
        <v>108</v>
      </c>
      <c r="C83" s="30">
        <v>1832116000</v>
      </c>
      <c r="D83" s="30">
        <v>1823369715</v>
      </c>
      <c r="E83" s="27">
        <f t="shared" si="2"/>
        <v>-8746285</v>
      </c>
      <c r="F83" s="28">
        <f t="shared" si="3"/>
        <v>99.52261292407249</v>
      </c>
    </row>
    <row r="84" spans="1:6" ht="18" customHeight="1" x14ac:dyDescent="0.25">
      <c r="A84" s="21">
        <v>78</v>
      </c>
      <c r="B84" s="24" t="s">
        <v>109</v>
      </c>
      <c r="C84" s="30">
        <v>1836644000</v>
      </c>
      <c r="D84" s="30">
        <v>2011463771</v>
      </c>
      <c r="E84" s="27">
        <f t="shared" si="2"/>
        <v>174819771</v>
      </c>
      <c r="F84" s="28">
        <f t="shared" si="3"/>
        <v>109.51843530918349</v>
      </c>
    </row>
    <row r="85" spans="1:6" ht="18" customHeight="1" x14ac:dyDescent="0.25">
      <c r="A85" s="21">
        <v>79</v>
      </c>
      <c r="B85" s="24" t="s">
        <v>110</v>
      </c>
      <c r="C85" s="30">
        <v>1685177846</v>
      </c>
      <c r="D85" s="30">
        <v>1247574428</v>
      </c>
      <c r="E85" s="27">
        <f t="shared" si="2"/>
        <v>-437603418</v>
      </c>
      <c r="F85" s="28">
        <f t="shared" si="3"/>
        <v>74.032211553296207</v>
      </c>
    </row>
    <row r="86" spans="1:6" ht="18" customHeight="1" x14ac:dyDescent="0.25">
      <c r="A86" s="21">
        <v>80</v>
      </c>
      <c r="B86" s="24" t="s">
        <v>111</v>
      </c>
      <c r="C86" s="30">
        <v>4615550193</v>
      </c>
      <c r="D86" s="30">
        <v>3957959651</v>
      </c>
      <c r="E86" s="27">
        <f t="shared" si="2"/>
        <v>-657590542</v>
      </c>
      <c r="F86" s="28">
        <f t="shared" si="3"/>
        <v>85.752716046782254</v>
      </c>
    </row>
    <row r="87" spans="1:6" ht="18" customHeight="1" x14ac:dyDescent="0.25">
      <c r="A87" s="21">
        <v>81</v>
      </c>
      <c r="B87" s="24" t="s">
        <v>112</v>
      </c>
      <c r="C87" s="30">
        <v>4216684193</v>
      </c>
      <c r="D87" s="30">
        <v>4085885987</v>
      </c>
      <c r="E87" s="27">
        <f t="shared" si="2"/>
        <v>-130798206</v>
      </c>
      <c r="F87" s="28">
        <f t="shared" si="3"/>
        <v>96.89807915382579</v>
      </c>
    </row>
    <row r="88" spans="1:6" ht="18" customHeight="1" x14ac:dyDescent="0.25">
      <c r="A88" s="21">
        <v>82</v>
      </c>
      <c r="B88" s="24" t="s">
        <v>113</v>
      </c>
      <c r="C88" s="30">
        <v>1540129382</v>
      </c>
      <c r="D88" s="30">
        <v>1578007937</v>
      </c>
      <c r="E88" s="27">
        <f t="shared" si="2"/>
        <v>37878555</v>
      </c>
      <c r="F88" s="28">
        <f t="shared" si="3"/>
        <v>102.45943980049333</v>
      </c>
    </row>
    <row r="89" spans="1:6" ht="18" customHeight="1" x14ac:dyDescent="0.25">
      <c r="A89" s="21">
        <v>83</v>
      </c>
      <c r="B89" s="24" t="s">
        <v>114</v>
      </c>
      <c r="C89" s="30">
        <v>3011955000</v>
      </c>
      <c r="D89" s="30">
        <v>2723594972</v>
      </c>
      <c r="E89" s="27">
        <f t="shared" si="2"/>
        <v>-288360028</v>
      </c>
      <c r="F89" s="28">
        <f t="shared" si="3"/>
        <v>90.426150855507473</v>
      </c>
    </row>
    <row r="90" spans="1:6" ht="18" customHeight="1" x14ac:dyDescent="0.25">
      <c r="A90" s="21">
        <v>84</v>
      </c>
      <c r="B90" s="24" t="s">
        <v>115</v>
      </c>
      <c r="C90" s="30">
        <v>1598704000</v>
      </c>
      <c r="D90" s="30">
        <v>1607783370</v>
      </c>
      <c r="E90" s="27">
        <f t="shared" si="2"/>
        <v>9079370</v>
      </c>
      <c r="F90" s="28">
        <f t="shared" si="3"/>
        <v>100.56792064071898</v>
      </c>
    </row>
    <row r="91" spans="1:6" ht="18" customHeight="1" x14ac:dyDescent="0.25">
      <c r="A91" s="21">
        <v>85</v>
      </c>
      <c r="B91" s="24" t="s">
        <v>116</v>
      </c>
      <c r="C91" s="30">
        <v>4588869513</v>
      </c>
      <c r="D91" s="30">
        <v>4848332581</v>
      </c>
      <c r="E91" s="27">
        <f t="shared" si="2"/>
        <v>259463068</v>
      </c>
      <c r="F91" s="28">
        <f t="shared" si="3"/>
        <v>105.65418274075907</v>
      </c>
    </row>
    <row r="92" spans="1:6" ht="18" customHeight="1" x14ac:dyDescent="0.25">
      <c r="A92" s="21">
        <v>86</v>
      </c>
      <c r="B92" s="24" t="s">
        <v>117</v>
      </c>
      <c r="C92" s="30">
        <v>4126415303</v>
      </c>
      <c r="D92" s="30">
        <v>3911017559</v>
      </c>
      <c r="E92" s="27">
        <f>D92-C92</f>
        <v>-215397744</v>
      </c>
      <c r="F92" s="28">
        <f t="shared" si="3"/>
        <v>94.780027501269672</v>
      </c>
    </row>
    <row r="93" spans="1:6" ht="18" customHeight="1" x14ac:dyDescent="0.25">
      <c r="A93" s="21">
        <v>87</v>
      </c>
      <c r="B93" s="24" t="s">
        <v>118</v>
      </c>
      <c r="C93" s="30">
        <v>1791934000</v>
      </c>
      <c r="D93" s="30">
        <v>1385133743</v>
      </c>
      <c r="E93" s="27">
        <f>D93-C93</f>
        <v>-406800257</v>
      </c>
      <c r="F93" s="28">
        <f t="shared" si="3"/>
        <v>77.298256688025333</v>
      </c>
    </row>
    <row r="94" spans="1:6" ht="18" customHeight="1" x14ac:dyDescent="0.25">
      <c r="A94" s="21">
        <v>88</v>
      </c>
      <c r="B94" s="24" t="s">
        <v>119</v>
      </c>
      <c r="C94" s="30">
        <v>1496345212</v>
      </c>
      <c r="D94" s="30">
        <v>1404813990</v>
      </c>
      <c r="E94" s="27">
        <f>D94-C94</f>
        <v>-91531222</v>
      </c>
      <c r="F94" s="28">
        <f t="shared" si="3"/>
        <v>93.883014342815969</v>
      </c>
    </row>
    <row r="95" spans="1:6" ht="18" customHeight="1" x14ac:dyDescent="0.25">
      <c r="A95" s="21">
        <v>89</v>
      </c>
      <c r="B95" s="24" t="s">
        <v>120</v>
      </c>
      <c r="C95" s="30">
        <v>2364140000</v>
      </c>
      <c r="D95" s="30">
        <v>2718936198</v>
      </c>
      <c r="E95" s="27">
        <f>D95-C95</f>
        <v>354796198</v>
      </c>
      <c r="F95" s="28">
        <f t="shared" si="3"/>
        <v>115.00741064403969</v>
      </c>
    </row>
    <row r="96" spans="1:6" ht="18" customHeight="1" x14ac:dyDescent="0.25">
      <c r="A96" s="21">
        <v>90</v>
      </c>
      <c r="B96" s="24" t="s">
        <v>121</v>
      </c>
      <c r="C96" s="30">
        <v>1570794000</v>
      </c>
      <c r="D96" s="30">
        <v>1408229990</v>
      </c>
      <c r="E96" s="27">
        <f>D96-C96</f>
        <v>-162564010</v>
      </c>
      <c r="F96" s="28">
        <f t="shared" si="3"/>
        <v>89.650838365820078</v>
      </c>
    </row>
    <row r="97" spans="1:6" ht="18" customHeight="1" x14ac:dyDescent="0.25">
      <c r="A97" s="21">
        <v>91</v>
      </c>
      <c r="B97" s="24" t="s">
        <v>122</v>
      </c>
      <c r="C97" s="30">
        <v>3704540000</v>
      </c>
      <c r="D97" s="30">
        <v>3427654978</v>
      </c>
      <c r="E97" s="27">
        <f>D97-C97</f>
        <v>-276885022</v>
      </c>
      <c r="F97" s="28">
        <f t="shared" si="3"/>
        <v>92.525792082147845</v>
      </c>
    </row>
    <row r="98" spans="1:6" ht="18" customHeight="1" x14ac:dyDescent="0.25">
      <c r="A98" s="21">
        <v>92</v>
      </c>
      <c r="B98" s="24" t="s">
        <v>123</v>
      </c>
      <c r="C98" s="30">
        <v>4384000000</v>
      </c>
      <c r="D98" s="30">
        <v>3907341771</v>
      </c>
      <c r="E98" s="27">
        <f>D98-C98</f>
        <v>-476658229</v>
      </c>
      <c r="F98" s="28">
        <f t="shared" si="3"/>
        <v>89.127321418795617</v>
      </c>
    </row>
    <row r="99" spans="1:6" ht="18" customHeight="1" x14ac:dyDescent="0.25">
      <c r="A99" s="21">
        <v>93</v>
      </c>
      <c r="B99" s="24" t="s">
        <v>124</v>
      </c>
      <c r="C99" s="30">
        <v>2726989000</v>
      </c>
      <c r="D99" s="30">
        <v>2290304238</v>
      </c>
      <c r="E99" s="27">
        <f>D99-C99</f>
        <v>-436684762</v>
      </c>
      <c r="F99" s="28">
        <f t="shared" si="3"/>
        <v>83.986559461735993</v>
      </c>
    </row>
    <row r="100" spans="1:6" ht="18" customHeight="1" x14ac:dyDescent="0.25">
      <c r="A100" s="21">
        <v>94</v>
      </c>
      <c r="B100" s="24" t="s">
        <v>125</v>
      </c>
      <c r="C100" s="30">
        <v>2192932995</v>
      </c>
      <c r="D100" s="30">
        <v>2543494245</v>
      </c>
      <c r="E100" s="27">
        <f>D100-C100</f>
        <v>350561250</v>
      </c>
      <c r="F100" s="28">
        <f t="shared" si="3"/>
        <v>115.98595355167247</v>
      </c>
    </row>
    <row r="101" spans="1:6" ht="18" customHeight="1" x14ac:dyDescent="0.25">
      <c r="A101" s="21">
        <v>95</v>
      </c>
      <c r="B101" s="24" t="s">
        <v>126</v>
      </c>
      <c r="C101" s="30">
        <v>3759869667</v>
      </c>
      <c r="D101" s="30">
        <v>3952025708</v>
      </c>
      <c r="E101" s="27">
        <f>D101-C101</f>
        <v>192156041</v>
      </c>
      <c r="F101" s="28">
        <f t="shared" si="3"/>
        <v>105.11071015802847</v>
      </c>
    </row>
    <row r="102" spans="1:6" ht="18" customHeight="1" x14ac:dyDescent="0.25">
      <c r="A102" s="21">
        <v>96</v>
      </c>
      <c r="B102" s="24" t="s">
        <v>127</v>
      </c>
      <c r="C102" s="30">
        <v>2729583000</v>
      </c>
      <c r="D102" s="30">
        <v>2536139372</v>
      </c>
      <c r="E102" s="27">
        <f t="shared" si="2"/>
        <v>-193443628</v>
      </c>
      <c r="F102" s="28">
        <f t="shared" si="3"/>
        <v>92.913070311472495</v>
      </c>
    </row>
    <row r="103" spans="1:6" ht="18" customHeight="1" x14ac:dyDescent="0.25">
      <c r="A103" s="21">
        <v>97</v>
      </c>
      <c r="B103" s="24" t="s">
        <v>128</v>
      </c>
      <c r="C103" s="30">
        <v>475000000</v>
      </c>
      <c r="D103" s="30">
        <v>606002000</v>
      </c>
      <c r="E103" s="27">
        <f t="shared" si="2"/>
        <v>131002000</v>
      </c>
      <c r="F103" s="28">
        <f t="shared" si="3"/>
        <v>127.57936842105264</v>
      </c>
    </row>
    <row r="104" spans="1:6" ht="18" customHeight="1" x14ac:dyDescent="0.25">
      <c r="A104" s="21">
        <v>98</v>
      </c>
      <c r="B104" s="24" t="s">
        <v>129</v>
      </c>
      <c r="C104" s="30">
        <v>98000000</v>
      </c>
      <c r="D104" s="30">
        <v>112760000</v>
      </c>
      <c r="E104" s="27">
        <f t="shared" si="2"/>
        <v>14760000</v>
      </c>
      <c r="F104" s="28">
        <f t="shared" si="3"/>
        <v>115.06122448979592</v>
      </c>
    </row>
    <row r="105" spans="1:6" ht="18" customHeight="1" x14ac:dyDescent="0.25">
      <c r="A105" s="21">
        <v>99</v>
      </c>
      <c r="B105" s="24" t="s">
        <v>130</v>
      </c>
      <c r="C105" s="30">
        <v>0</v>
      </c>
      <c r="D105" s="30">
        <v>0</v>
      </c>
      <c r="E105" s="27">
        <f t="shared" si="2"/>
        <v>0</v>
      </c>
      <c r="F105" s="28" t="e">
        <f t="shared" si="3"/>
        <v>#DIV/0!</v>
      </c>
    </row>
    <row r="106" spans="1:6" ht="18" customHeight="1" x14ac:dyDescent="0.25">
      <c r="A106" s="21">
        <v>100</v>
      </c>
      <c r="B106" s="24" t="s">
        <v>131</v>
      </c>
      <c r="C106" s="30">
        <v>0</v>
      </c>
      <c r="D106" s="30">
        <v>0</v>
      </c>
      <c r="E106" s="27">
        <f t="shared" si="2"/>
        <v>0</v>
      </c>
      <c r="F106" s="28" t="e">
        <f t="shared" si="3"/>
        <v>#DIV/0!</v>
      </c>
    </row>
    <row r="107" spans="1:6" ht="18" customHeight="1" x14ac:dyDescent="0.25">
      <c r="A107" s="21">
        <v>101</v>
      </c>
      <c r="B107" s="24" t="s">
        <v>132</v>
      </c>
      <c r="C107" s="30">
        <v>0</v>
      </c>
      <c r="D107" s="30">
        <v>0</v>
      </c>
      <c r="E107" s="27">
        <f t="shared" si="2"/>
        <v>0</v>
      </c>
      <c r="F107" s="28" t="e">
        <f t="shared" si="3"/>
        <v>#DIV/0!</v>
      </c>
    </row>
    <row r="108" spans="1:6" ht="18" customHeight="1" x14ac:dyDescent="0.25">
      <c r="A108" s="21">
        <v>102</v>
      </c>
      <c r="B108" s="24" t="s">
        <v>133</v>
      </c>
      <c r="C108" s="30">
        <v>0</v>
      </c>
      <c r="D108" s="30">
        <v>0</v>
      </c>
      <c r="E108" s="27">
        <f t="shared" si="2"/>
        <v>0</v>
      </c>
      <c r="F108" s="28" t="e">
        <f t="shared" si="3"/>
        <v>#DIV/0!</v>
      </c>
    </row>
    <row r="109" spans="1:6" ht="18" customHeight="1" x14ac:dyDescent="0.25">
      <c r="A109" s="21">
        <v>103</v>
      </c>
      <c r="B109" s="24" t="s">
        <v>134</v>
      </c>
      <c r="C109" s="30">
        <v>0</v>
      </c>
      <c r="D109" s="30">
        <v>0</v>
      </c>
      <c r="E109" s="27">
        <f t="shared" si="2"/>
        <v>0</v>
      </c>
      <c r="F109" s="28" t="e">
        <f t="shared" si="3"/>
        <v>#DIV/0!</v>
      </c>
    </row>
    <row r="110" spans="1:6" ht="14.25" customHeight="1" x14ac:dyDescent="0.25">
      <c r="A110" s="2"/>
      <c r="B110" s="2"/>
      <c r="C110" s="31"/>
      <c r="D110" s="31"/>
      <c r="E110" s="32"/>
      <c r="F110" s="32"/>
    </row>
    <row r="111" spans="1:6" ht="14.25" customHeight="1" x14ac:dyDescent="0.25">
      <c r="A111" s="2"/>
      <c r="B111" s="2"/>
      <c r="C111" s="4"/>
      <c r="D111" s="4"/>
      <c r="E111" s="2"/>
      <c r="F111" s="2"/>
    </row>
    <row r="112" spans="1:6" ht="42" customHeight="1" x14ac:dyDescent="0.25">
      <c r="A112" s="56" t="s">
        <v>872</v>
      </c>
      <c r="B112" s="56"/>
      <c r="C112" s="57"/>
      <c r="D112" s="4"/>
      <c r="E112" s="2"/>
      <c r="F112" s="2"/>
    </row>
    <row r="113" spans="1:6" ht="14.25" customHeight="1" x14ac:dyDescent="0.25">
      <c r="A113" s="2"/>
      <c r="B113" s="2"/>
      <c r="C113" s="4"/>
      <c r="D113" s="4"/>
      <c r="E113" s="2"/>
      <c r="F113" s="2"/>
    </row>
    <row r="114" spans="1:6" ht="14.25" customHeight="1" x14ac:dyDescent="0.25">
      <c r="A114" s="2"/>
      <c r="B114" s="2"/>
      <c r="C114" s="4"/>
      <c r="D114" s="4"/>
      <c r="E114" s="2"/>
      <c r="F114" s="2"/>
    </row>
    <row r="115" spans="1:6" ht="14.25" customHeight="1" x14ac:dyDescent="0.25">
      <c r="A115" s="2"/>
      <c r="B115" s="2"/>
      <c r="C115" s="4"/>
      <c r="D115" s="4"/>
      <c r="E115" s="2"/>
      <c r="F115" s="2"/>
    </row>
    <row r="116" spans="1:6" ht="14.25" customHeight="1" x14ac:dyDescent="0.25">
      <c r="A116" s="2"/>
      <c r="B116" s="2"/>
      <c r="C116" s="4"/>
      <c r="D116" s="4"/>
      <c r="E116" s="2"/>
      <c r="F116" s="2"/>
    </row>
    <row r="117" spans="1:6" ht="14.25" customHeight="1" x14ac:dyDescent="0.25">
      <c r="A117" s="2"/>
      <c r="B117" s="2"/>
      <c r="C117" s="4"/>
      <c r="D117" s="4"/>
      <c r="E117" s="2"/>
      <c r="F117" s="2"/>
    </row>
    <row r="118" spans="1:6" ht="14.25" customHeight="1" x14ac:dyDescent="0.25">
      <c r="A118" s="2"/>
      <c r="B118" s="2"/>
      <c r="C118" s="4"/>
      <c r="D118" s="4"/>
      <c r="E118" s="2"/>
      <c r="F118" s="2"/>
    </row>
    <row r="119" spans="1:6" ht="14.25" customHeight="1" x14ac:dyDescent="0.25">
      <c r="A119" s="2"/>
      <c r="B119" s="2"/>
      <c r="C119" s="4"/>
      <c r="D119" s="4"/>
      <c r="E119" s="2"/>
      <c r="F119" s="2"/>
    </row>
    <row r="120" spans="1:6" ht="14.25" customHeight="1" x14ac:dyDescent="0.25">
      <c r="A120" s="2"/>
      <c r="B120" s="2"/>
      <c r="C120" s="4"/>
      <c r="D120" s="4"/>
      <c r="E120" s="2"/>
      <c r="F120" s="2"/>
    </row>
    <row r="121" spans="1:6" ht="14.25" customHeight="1" x14ac:dyDescent="0.25">
      <c r="A121" s="2"/>
      <c r="B121" s="2"/>
      <c r="C121" s="4"/>
      <c r="D121" s="4"/>
      <c r="E121" s="2"/>
      <c r="F121" s="2"/>
    </row>
    <row r="122" spans="1:6" ht="14.25" customHeight="1" x14ac:dyDescent="0.25">
      <c r="A122" s="2"/>
      <c r="B122" s="2"/>
      <c r="C122" s="4"/>
      <c r="D122" s="4"/>
      <c r="E122" s="2"/>
      <c r="F122" s="2"/>
    </row>
    <row r="123" spans="1:6" ht="14.25" customHeight="1" x14ac:dyDescent="0.25">
      <c r="A123" s="2"/>
      <c r="B123" s="2"/>
      <c r="C123" s="4"/>
      <c r="D123" s="4"/>
      <c r="E123" s="2"/>
      <c r="F123" s="2"/>
    </row>
    <row r="124" spans="1:6" ht="14.25" customHeight="1" x14ac:dyDescent="0.25">
      <c r="A124" s="2"/>
      <c r="B124" s="2"/>
      <c r="C124" s="4"/>
      <c r="D124" s="4"/>
      <c r="E124" s="2"/>
      <c r="F124" s="2"/>
    </row>
    <row r="125" spans="1:6" ht="14.25" customHeight="1" x14ac:dyDescent="0.25">
      <c r="A125" s="2"/>
      <c r="B125" s="2"/>
      <c r="C125" s="4"/>
      <c r="D125" s="4"/>
      <c r="E125" s="2"/>
      <c r="F125" s="2"/>
    </row>
    <row r="126" spans="1:6" ht="14.25" customHeight="1" x14ac:dyDescent="0.25">
      <c r="A126" s="2"/>
      <c r="B126" s="2"/>
      <c r="C126" s="4"/>
      <c r="D126" s="4"/>
      <c r="E126" s="2"/>
      <c r="F126" s="2"/>
    </row>
    <row r="127" spans="1:6" ht="14.25" customHeight="1" x14ac:dyDescent="0.25">
      <c r="A127" s="2"/>
      <c r="B127" s="2"/>
      <c r="C127" s="4"/>
      <c r="D127" s="4"/>
      <c r="E127" s="2"/>
      <c r="F127" s="2"/>
    </row>
    <row r="128" spans="1:6" ht="14.25" customHeight="1" x14ac:dyDescent="0.25">
      <c r="A128" s="2"/>
      <c r="B128" s="2"/>
      <c r="C128" s="4"/>
      <c r="D128" s="4"/>
      <c r="E128" s="2"/>
      <c r="F128" s="2"/>
    </row>
    <row r="129" spans="1:6" ht="14.25" customHeight="1" x14ac:dyDescent="0.25">
      <c r="A129" s="2"/>
      <c r="B129" s="2"/>
      <c r="C129" s="4"/>
      <c r="D129" s="4"/>
      <c r="E129" s="2"/>
      <c r="F129" s="2"/>
    </row>
    <row r="130" spans="1:6" ht="14.25" customHeight="1" x14ac:dyDescent="0.25">
      <c r="A130" s="2"/>
      <c r="B130" s="2"/>
      <c r="C130" s="4"/>
      <c r="D130" s="4"/>
      <c r="E130" s="2"/>
      <c r="F130" s="2"/>
    </row>
    <row r="131" spans="1:6" ht="14.25" customHeight="1" x14ac:dyDescent="0.25">
      <c r="A131" s="2"/>
      <c r="B131" s="2"/>
      <c r="C131" s="4"/>
      <c r="D131" s="4"/>
      <c r="E131" s="2"/>
      <c r="F131" s="2"/>
    </row>
    <row r="132" spans="1:6" ht="14.25" customHeight="1" x14ac:dyDescent="0.25">
      <c r="A132" s="2"/>
      <c r="B132" s="2"/>
      <c r="C132" s="4"/>
      <c r="D132" s="4"/>
      <c r="E132" s="2"/>
      <c r="F132" s="2"/>
    </row>
    <row r="133" spans="1:6" ht="14.25" customHeight="1" x14ac:dyDescent="0.25">
      <c r="A133" s="2"/>
      <c r="B133" s="2"/>
      <c r="C133" s="4"/>
      <c r="D133" s="4"/>
      <c r="E133" s="2"/>
      <c r="F133" s="2"/>
    </row>
    <row r="134" spans="1:6" ht="14.25" customHeight="1" x14ac:dyDescent="0.25">
      <c r="A134" s="2"/>
      <c r="B134" s="2"/>
      <c r="C134" s="4"/>
      <c r="D134" s="4"/>
      <c r="E134" s="2"/>
      <c r="F134" s="2"/>
    </row>
    <row r="135" spans="1:6" ht="14.25" customHeight="1" x14ac:dyDescent="0.25">
      <c r="A135" s="2"/>
      <c r="B135" s="2"/>
      <c r="C135" s="4"/>
      <c r="D135" s="4"/>
      <c r="E135" s="2"/>
      <c r="F135" s="2"/>
    </row>
    <row r="136" spans="1:6" ht="14.25" customHeight="1" x14ac:dyDescent="0.25">
      <c r="A136" s="2"/>
      <c r="B136" s="2"/>
      <c r="C136" s="4"/>
      <c r="D136" s="4"/>
      <c r="E136" s="2"/>
      <c r="F136" s="2"/>
    </row>
    <row r="137" spans="1:6" ht="14.25" customHeight="1" x14ac:dyDescent="0.25">
      <c r="A137" s="2"/>
      <c r="B137" s="2"/>
      <c r="C137" s="4"/>
      <c r="D137" s="4"/>
      <c r="E137" s="2"/>
      <c r="F137" s="2"/>
    </row>
    <row r="138" spans="1:6" ht="14.25" customHeight="1" x14ac:dyDescent="0.25">
      <c r="A138" s="2"/>
      <c r="B138" s="2"/>
      <c r="C138" s="4"/>
      <c r="D138" s="4"/>
      <c r="E138" s="2"/>
      <c r="F138" s="2"/>
    </row>
    <row r="139" spans="1:6" ht="14.25" customHeight="1" x14ac:dyDescent="0.25">
      <c r="A139" s="2"/>
      <c r="B139" s="2"/>
      <c r="C139" s="4"/>
      <c r="D139" s="4"/>
      <c r="E139" s="2"/>
      <c r="F139" s="2"/>
    </row>
    <row r="140" spans="1:6" ht="14.25" customHeight="1" x14ac:dyDescent="0.25">
      <c r="A140" s="2"/>
      <c r="B140" s="2"/>
      <c r="C140" s="4"/>
      <c r="D140" s="4"/>
      <c r="E140" s="2"/>
      <c r="F140" s="2"/>
    </row>
    <row r="141" spans="1:6" ht="14.25" customHeight="1" x14ac:dyDescent="0.25">
      <c r="A141" s="2"/>
      <c r="B141" s="2"/>
      <c r="C141" s="4"/>
      <c r="D141" s="4"/>
      <c r="E141" s="2"/>
      <c r="F141" s="2"/>
    </row>
    <row r="142" spans="1:6" ht="14.25" customHeight="1" x14ac:dyDescent="0.25">
      <c r="A142" s="2"/>
      <c r="B142" s="2"/>
      <c r="C142" s="4"/>
      <c r="D142" s="4"/>
      <c r="E142" s="2"/>
      <c r="F142" s="2"/>
    </row>
    <row r="143" spans="1:6" ht="14.25" customHeight="1" x14ac:dyDescent="0.25">
      <c r="A143" s="2"/>
      <c r="B143" s="2"/>
      <c r="C143" s="4"/>
      <c r="D143" s="4"/>
      <c r="E143" s="2"/>
      <c r="F143" s="2"/>
    </row>
    <row r="144" spans="1:6" ht="14.25" customHeight="1" x14ac:dyDescent="0.25">
      <c r="A144" s="2"/>
      <c r="B144" s="2"/>
      <c r="C144" s="4"/>
      <c r="D144" s="4"/>
      <c r="E144" s="2"/>
      <c r="F144" s="2"/>
    </row>
    <row r="145" spans="1:6" ht="14.25" customHeight="1" x14ac:dyDescent="0.25">
      <c r="A145" s="2"/>
      <c r="B145" s="2"/>
      <c r="C145" s="4"/>
      <c r="D145" s="4"/>
      <c r="E145" s="2"/>
      <c r="F145" s="2"/>
    </row>
    <row r="146" spans="1:6" ht="14.25" customHeight="1" x14ac:dyDescent="0.25">
      <c r="A146" s="2"/>
      <c r="B146" s="2"/>
      <c r="C146" s="4"/>
      <c r="D146" s="4"/>
      <c r="E146" s="2"/>
      <c r="F146" s="2"/>
    </row>
    <row r="147" spans="1:6" ht="14.25" customHeight="1" x14ac:dyDescent="0.25">
      <c r="A147" s="2"/>
      <c r="B147" s="2"/>
      <c r="C147" s="4"/>
      <c r="D147" s="4"/>
      <c r="E147" s="2"/>
      <c r="F147" s="2"/>
    </row>
    <row r="148" spans="1:6" ht="14.25" customHeight="1" x14ac:dyDescent="0.25">
      <c r="A148" s="2"/>
      <c r="B148" s="2"/>
      <c r="C148" s="4"/>
      <c r="D148" s="4"/>
      <c r="E148" s="2"/>
      <c r="F148" s="2"/>
    </row>
    <row r="149" spans="1:6" ht="14.25" customHeight="1" x14ac:dyDescent="0.25">
      <c r="A149" s="2"/>
      <c r="B149" s="2"/>
      <c r="C149" s="4"/>
      <c r="D149" s="4"/>
      <c r="E149" s="2"/>
      <c r="F149" s="2"/>
    </row>
    <row r="150" spans="1:6" ht="14.25" customHeight="1" x14ac:dyDescent="0.25">
      <c r="A150" s="2"/>
      <c r="B150" s="2"/>
      <c r="C150" s="4"/>
      <c r="D150" s="4"/>
      <c r="E150" s="2"/>
      <c r="F150" s="2"/>
    </row>
    <row r="151" spans="1:6" ht="14.25" customHeight="1" x14ac:dyDescent="0.25">
      <c r="A151" s="2"/>
      <c r="B151" s="2"/>
      <c r="C151" s="4"/>
      <c r="D151" s="4"/>
      <c r="E151" s="2"/>
      <c r="F151" s="2"/>
    </row>
    <row r="152" spans="1:6" ht="14.25" customHeight="1" x14ac:dyDescent="0.25">
      <c r="A152" s="2"/>
      <c r="B152" s="2"/>
      <c r="C152" s="4"/>
      <c r="D152" s="4"/>
      <c r="E152" s="2"/>
      <c r="F152" s="2"/>
    </row>
    <row r="153" spans="1:6" ht="14.25" customHeight="1" x14ac:dyDescent="0.25">
      <c r="A153" s="2"/>
      <c r="B153" s="2"/>
      <c r="C153" s="4"/>
      <c r="D153" s="4"/>
      <c r="E153" s="2"/>
      <c r="F153" s="2"/>
    </row>
    <row r="154" spans="1:6" ht="14.25" customHeight="1" x14ac:dyDescent="0.25">
      <c r="A154" s="2"/>
      <c r="B154" s="2"/>
      <c r="C154" s="4"/>
      <c r="D154" s="4"/>
      <c r="E154" s="2"/>
      <c r="F154" s="2"/>
    </row>
    <row r="155" spans="1:6" ht="14.25" customHeight="1" x14ac:dyDescent="0.25">
      <c r="A155" s="2"/>
      <c r="B155" s="2"/>
      <c r="C155" s="4"/>
      <c r="D155" s="4"/>
      <c r="E155" s="2"/>
      <c r="F155" s="2"/>
    </row>
    <row r="156" spans="1:6" ht="14.25" customHeight="1" x14ac:dyDescent="0.25">
      <c r="A156" s="2"/>
      <c r="B156" s="2"/>
      <c r="C156" s="4"/>
      <c r="D156" s="4"/>
      <c r="E156" s="2"/>
      <c r="F156" s="2"/>
    </row>
    <row r="157" spans="1:6" ht="14.25" customHeight="1" x14ac:dyDescent="0.25">
      <c r="A157" s="2"/>
      <c r="B157" s="2"/>
      <c r="C157" s="4"/>
      <c r="D157" s="4"/>
      <c r="E157" s="2"/>
      <c r="F157" s="2"/>
    </row>
    <row r="158" spans="1:6" ht="14.25" customHeight="1" x14ac:dyDescent="0.25">
      <c r="A158" s="2"/>
      <c r="B158" s="2"/>
      <c r="C158" s="4"/>
      <c r="D158" s="4"/>
      <c r="E158" s="2"/>
      <c r="F158" s="2"/>
    </row>
    <row r="159" spans="1:6" ht="14.25" customHeight="1" x14ac:dyDescent="0.25">
      <c r="A159" s="2"/>
      <c r="B159" s="2"/>
      <c r="C159" s="4"/>
      <c r="D159" s="4"/>
      <c r="E159" s="2"/>
      <c r="F159" s="2"/>
    </row>
    <row r="160" spans="1:6" ht="14.25" customHeight="1" x14ac:dyDescent="0.25">
      <c r="A160" s="2"/>
      <c r="B160" s="2"/>
      <c r="C160" s="4"/>
      <c r="D160" s="4"/>
      <c r="E160" s="2"/>
      <c r="F160" s="2"/>
    </row>
    <row r="161" spans="1:6" ht="14.25" customHeight="1" x14ac:dyDescent="0.25">
      <c r="A161" s="2"/>
      <c r="B161" s="2"/>
      <c r="C161" s="4"/>
      <c r="D161" s="4"/>
      <c r="E161" s="2"/>
      <c r="F161" s="2"/>
    </row>
    <row r="162" spans="1:6" ht="14.25" customHeight="1" x14ac:dyDescent="0.25">
      <c r="A162" s="2"/>
      <c r="B162" s="2"/>
      <c r="C162" s="4"/>
      <c r="D162" s="4"/>
      <c r="E162" s="2"/>
      <c r="F162" s="2"/>
    </row>
    <row r="163" spans="1:6" ht="14.25" customHeight="1" x14ac:dyDescent="0.25">
      <c r="A163" s="2"/>
      <c r="B163" s="2"/>
      <c r="C163" s="4"/>
      <c r="D163" s="4"/>
      <c r="E163" s="2"/>
      <c r="F163" s="2"/>
    </row>
    <row r="164" spans="1:6" ht="14.25" customHeight="1" x14ac:dyDescent="0.25">
      <c r="A164" s="2"/>
      <c r="B164" s="2"/>
      <c r="C164" s="4"/>
      <c r="D164" s="4"/>
      <c r="E164" s="2"/>
      <c r="F164" s="2"/>
    </row>
    <row r="165" spans="1:6" ht="14.25" customHeight="1" x14ac:dyDescent="0.25">
      <c r="A165" s="2"/>
      <c r="B165" s="2"/>
      <c r="C165" s="4"/>
      <c r="D165" s="4"/>
      <c r="E165" s="2"/>
      <c r="F165" s="2"/>
    </row>
    <row r="166" spans="1:6" ht="14.25" customHeight="1" x14ac:dyDescent="0.25">
      <c r="A166" s="2"/>
      <c r="B166" s="2"/>
      <c r="C166" s="4"/>
      <c r="D166" s="4"/>
      <c r="E166" s="2"/>
      <c r="F166" s="2"/>
    </row>
    <row r="167" spans="1:6" ht="14.25" customHeight="1" x14ac:dyDescent="0.25">
      <c r="A167" s="2"/>
      <c r="B167" s="2"/>
      <c r="C167" s="4"/>
      <c r="D167" s="4"/>
      <c r="E167" s="2"/>
      <c r="F167" s="2"/>
    </row>
    <row r="168" spans="1:6" ht="14.25" customHeight="1" x14ac:dyDescent="0.25">
      <c r="A168" s="2"/>
      <c r="B168" s="2"/>
      <c r="C168" s="4"/>
      <c r="D168" s="4"/>
      <c r="E168" s="2"/>
      <c r="F168" s="2"/>
    </row>
    <row r="169" spans="1:6" ht="14.25" customHeight="1" x14ac:dyDescent="0.25">
      <c r="A169" s="2"/>
      <c r="B169" s="2"/>
      <c r="C169" s="4"/>
      <c r="D169" s="4"/>
      <c r="E169" s="2"/>
      <c r="F169" s="2"/>
    </row>
    <row r="170" spans="1:6" ht="14.25" customHeight="1" x14ac:dyDescent="0.25">
      <c r="A170" s="2"/>
      <c r="B170" s="2"/>
      <c r="C170" s="4"/>
      <c r="D170" s="4"/>
      <c r="E170" s="2"/>
      <c r="F170" s="2"/>
    </row>
    <row r="171" spans="1:6" ht="14.25" customHeight="1" x14ac:dyDescent="0.25">
      <c r="A171" s="2"/>
      <c r="B171" s="2"/>
      <c r="C171" s="4"/>
      <c r="D171" s="4"/>
      <c r="E171" s="2"/>
      <c r="F171" s="2"/>
    </row>
    <row r="172" spans="1:6" ht="14.25" customHeight="1" x14ac:dyDescent="0.25">
      <c r="A172" s="2"/>
      <c r="B172" s="2"/>
      <c r="C172" s="4"/>
      <c r="D172" s="4"/>
      <c r="E172" s="2"/>
      <c r="F172" s="2"/>
    </row>
    <row r="173" spans="1:6" ht="14.25" customHeight="1" x14ac:dyDescent="0.25">
      <c r="A173" s="2"/>
      <c r="B173" s="2"/>
      <c r="C173" s="4"/>
      <c r="D173" s="4"/>
      <c r="E173" s="2"/>
      <c r="F173" s="2"/>
    </row>
    <row r="174" spans="1:6" ht="14.25" customHeight="1" x14ac:dyDescent="0.25">
      <c r="A174" s="2"/>
      <c r="B174" s="2"/>
      <c r="C174" s="4"/>
      <c r="D174" s="4"/>
      <c r="E174" s="2"/>
      <c r="F174" s="2"/>
    </row>
    <row r="175" spans="1:6" ht="14.25" customHeight="1" x14ac:dyDescent="0.25">
      <c r="A175" s="2"/>
      <c r="B175" s="2"/>
      <c r="C175" s="4"/>
      <c r="D175" s="4"/>
      <c r="E175" s="2"/>
      <c r="F175" s="2"/>
    </row>
    <row r="176" spans="1:6" ht="14.25" customHeight="1" x14ac:dyDescent="0.25">
      <c r="A176" s="2"/>
      <c r="B176" s="2"/>
      <c r="C176" s="4"/>
      <c r="D176" s="4"/>
      <c r="E176" s="2"/>
      <c r="F176" s="2"/>
    </row>
    <row r="177" spans="1:6" ht="14.25" customHeight="1" x14ac:dyDescent="0.25">
      <c r="A177" s="2"/>
      <c r="B177" s="2"/>
      <c r="C177" s="4"/>
      <c r="D177" s="4"/>
      <c r="E177" s="2"/>
      <c r="F177" s="2"/>
    </row>
    <row r="178" spans="1:6" ht="14.25" customHeight="1" x14ac:dyDescent="0.25">
      <c r="A178" s="2"/>
      <c r="B178" s="2"/>
      <c r="C178" s="4"/>
      <c r="D178" s="4"/>
      <c r="E178" s="2"/>
      <c r="F178" s="2"/>
    </row>
    <row r="179" spans="1:6" ht="14.25" customHeight="1" x14ac:dyDescent="0.25">
      <c r="A179" s="2"/>
      <c r="B179" s="2"/>
      <c r="C179" s="4"/>
      <c r="D179" s="4"/>
      <c r="E179" s="2"/>
      <c r="F179" s="2"/>
    </row>
    <row r="180" spans="1:6" ht="14.25" customHeight="1" x14ac:dyDescent="0.25">
      <c r="A180" s="2"/>
      <c r="B180" s="2"/>
      <c r="C180" s="4"/>
      <c r="D180" s="4"/>
      <c r="E180" s="2"/>
      <c r="F180" s="2"/>
    </row>
    <row r="181" spans="1:6" ht="14.25" customHeight="1" x14ac:dyDescent="0.25">
      <c r="A181" s="2"/>
      <c r="B181" s="2"/>
      <c r="C181" s="4"/>
      <c r="D181" s="4"/>
      <c r="E181" s="2"/>
      <c r="F181" s="2"/>
    </row>
    <row r="182" spans="1:6" ht="14.25" customHeight="1" x14ac:dyDescent="0.25">
      <c r="A182" s="2"/>
      <c r="B182" s="2"/>
      <c r="C182" s="4"/>
      <c r="D182" s="4"/>
      <c r="E182" s="2"/>
      <c r="F182" s="2"/>
    </row>
    <row r="183" spans="1:6" ht="14.25" customHeight="1" x14ac:dyDescent="0.25">
      <c r="A183" s="2"/>
      <c r="B183" s="2"/>
      <c r="C183" s="4"/>
      <c r="D183" s="4"/>
      <c r="E183" s="2"/>
      <c r="F183" s="2"/>
    </row>
    <row r="184" spans="1:6" ht="14.25" customHeight="1" x14ac:dyDescent="0.25">
      <c r="A184" s="2"/>
      <c r="B184" s="2"/>
      <c r="C184" s="4"/>
      <c r="D184" s="4"/>
      <c r="E184" s="2"/>
      <c r="F184" s="2"/>
    </row>
    <row r="185" spans="1:6" ht="14.25" customHeight="1" x14ac:dyDescent="0.25">
      <c r="A185" s="2"/>
      <c r="B185" s="2"/>
      <c r="C185" s="4"/>
      <c r="D185" s="4"/>
      <c r="E185" s="2"/>
      <c r="F185" s="2"/>
    </row>
    <row r="186" spans="1:6" ht="14.25" customHeight="1" x14ac:dyDescent="0.25">
      <c r="A186" s="2"/>
      <c r="B186" s="2"/>
      <c r="C186" s="4"/>
      <c r="D186" s="4"/>
      <c r="E186" s="2"/>
      <c r="F186" s="2"/>
    </row>
    <row r="187" spans="1:6" ht="14.25" customHeight="1" x14ac:dyDescent="0.25">
      <c r="A187" s="2"/>
      <c r="B187" s="2"/>
      <c r="C187" s="4"/>
      <c r="D187" s="4"/>
      <c r="E187" s="2"/>
      <c r="F187" s="2"/>
    </row>
    <row r="188" spans="1:6" ht="14.25" customHeight="1" x14ac:dyDescent="0.25">
      <c r="A188" s="2"/>
      <c r="B188" s="2"/>
      <c r="C188" s="4"/>
      <c r="D188" s="4"/>
      <c r="E188" s="2"/>
      <c r="F188" s="2"/>
    </row>
    <row r="189" spans="1:6" ht="14.25" customHeight="1" x14ac:dyDescent="0.25">
      <c r="A189" s="2"/>
      <c r="B189" s="2"/>
      <c r="C189" s="4"/>
      <c r="D189" s="4"/>
      <c r="E189" s="2"/>
      <c r="F189" s="2"/>
    </row>
    <row r="190" spans="1:6" ht="14.25" customHeight="1" x14ac:dyDescent="0.25">
      <c r="A190" s="2"/>
      <c r="B190" s="2"/>
      <c r="C190" s="4"/>
      <c r="D190" s="4"/>
      <c r="E190" s="2"/>
      <c r="F190" s="2"/>
    </row>
    <row r="191" spans="1:6" ht="14.25" customHeight="1" x14ac:dyDescent="0.25">
      <c r="A191" s="2"/>
      <c r="B191" s="2"/>
      <c r="C191" s="4"/>
      <c r="D191" s="4"/>
      <c r="E191" s="2"/>
      <c r="F191" s="2"/>
    </row>
    <row r="192" spans="1:6" ht="14.25" customHeight="1" x14ac:dyDescent="0.25">
      <c r="A192" s="2"/>
      <c r="B192" s="2"/>
      <c r="C192" s="4"/>
      <c r="D192" s="4"/>
      <c r="E192" s="2"/>
      <c r="F192" s="2"/>
    </row>
    <row r="193" spans="1:6" ht="14.25" customHeight="1" x14ac:dyDescent="0.25">
      <c r="A193" s="2"/>
      <c r="B193" s="2"/>
      <c r="C193" s="4"/>
      <c r="D193" s="4"/>
      <c r="E193" s="2"/>
      <c r="F193" s="2"/>
    </row>
    <row r="194" spans="1:6" ht="14.25" customHeight="1" x14ac:dyDescent="0.25">
      <c r="A194" s="2"/>
      <c r="B194" s="2"/>
      <c r="C194" s="4"/>
      <c r="D194" s="4"/>
      <c r="E194" s="2"/>
      <c r="F194" s="2"/>
    </row>
    <row r="195" spans="1:6" ht="14.25" customHeight="1" x14ac:dyDescent="0.25">
      <c r="A195" s="2"/>
      <c r="B195" s="2"/>
      <c r="C195" s="4"/>
      <c r="D195" s="4"/>
      <c r="E195" s="2"/>
      <c r="F195" s="2"/>
    </row>
    <row r="196" spans="1:6" ht="14.25" customHeight="1" x14ac:dyDescent="0.25">
      <c r="A196" s="2"/>
      <c r="B196" s="2"/>
      <c r="C196" s="4"/>
      <c r="D196" s="4"/>
      <c r="E196" s="2"/>
      <c r="F196" s="2"/>
    </row>
    <row r="197" spans="1:6" ht="14.25" customHeight="1" x14ac:dyDescent="0.25">
      <c r="A197" s="2"/>
      <c r="B197" s="2"/>
      <c r="C197" s="4"/>
      <c r="D197" s="4"/>
      <c r="E197" s="2"/>
      <c r="F197" s="2"/>
    </row>
    <row r="198" spans="1:6" ht="14.25" customHeight="1" x14ac:dyDescent="0.25">
      <c r="A198" s="2"/>
      <c r="B198" s="2"/>
      <c r="C198" s="4"/>
      <c r="D198" s="4"/>
      <c r="E198" s="2"/>
      <c r="F198" s="2"/>
    </row>
    <row r="199" spans="1:6" ht="14.25" customHeight="1" x14ac:dyDescent="0.25">
      <c r="A199" s="2"/>
      <c r="B199" s="2"/>
      <c r="C199" s="4"/>
      <c r="D199" s="4"/>
      <c r="E199" s="2"/>
      <c r="F199" s="2"/>
    </row>
    <row r="200" spans="1:6" ht="14.25" customHeight="1" x14ac:dyDescent="0.25">
      <c r="A200" s="2"/>
      <c r="B200" s="2"/>
      <c r="C200" s="4"/>
      <c r="D200" s="4"/>
      <c r="E200" s="2"/>
      <c r="F200" s="2"/>
    </row>
    <row r="201" spans="1:6" ht="14.25" customHeight="1" x14ac:dyDescent="0.25">
      <c r="A201" s="2"/>
      <c r="B201" s="2"/>
      <c r="C201" s="4"/>
      <c r="D201" s="4"/>
      <c r="E201" s="2"/>
      <c r="F201" s="2"/>
    </row>
    <row r="202" spans="1:6" ht="14.25" customHeight="1" x14ac:dyDescent="0.25">
      <c r="A202" s="2"/>
      <c r="B202" s="2"/>
      <c r="C202" s="4"/>
      <c r="D202" s="4"/>
      <c r="E202" s="2"/>
      <c r="F202" s="2"/>
    </row>
    <row r="203" spans="1:6" ht="14.25" customHeight="1" x14ac:dyDescent="0.25">
      <c r="A203" s="2"/>
      <c r="B203" s="2"/>
      <c r="C203" s="4"/>
      <c r="D203" s="4"/>
      <c r="E203" s="2"/>
      <c r="F203" s="2"/>
    </row>
    <row r="204" spans="1:6" ht="14.25" customHeight="1" x14ac:dyDescent="0.25">
      <c r="A204" s="2"/>
      <c r="B204" s="2"/>
      <c r="C204" s="4"/>
      <c r="D204" s="4"/>
      <c r="E204" s="2"/>
      <c r="F204" s="2"/>
    </row>
    <row r="205" spans="1:6" ht="14.25" customHeight="1" x14ac:dyDescent="0.25">
      <c r="A205" s="2"/>
      <c r="B205" s="2"/>
      <c r="C205" s="4"/>
      <c r="D205" s="4"/>
      <c r="E205" s="2"/>
      <c r="F205" s="2"/>
    </row>
    <row r="206" spans="1:6" ht="14.25" customHeight="1" x14ac:dyDescent="0.25">
      <c r="A206" s="2"/>
      <c r="B206" s="2"/>
      <c r="C206" s="4"/>
      <c r="D206" s="4"/>
      <c r="E206" s="2"/>
      <c r="F206" s="2"/>
    </row>
    <row r="207" spans="1:6" ht="14.25" customHeight="1" x14ac:dyDescent="0.25">
      <c r="A207" s="2"/>
      <c r="B207" s="2"/>
      <c r="C207" s="4"/>
      <c r="D207" s="4"/>
      <c r="E207" s="2"/>
      <c r="F207" s="2"/>
    </row>
    <row r="208" spans="1:6" ht="14.25" customHeight="1" x14ac:dyDescent="0.25">
      <c r="A208" s="2"/>
      <c r="B208" s="2"/>
      <c r="C208" s="4"/>
      <c r="D208" s="4"/>
      <c r="E208" s="2"/>
      <c r="F208" s="2"/>
    </row>
    <row r="209" spans="1:6" ht="14.25" customHeight="1" x14ac:dyDescent="0.25">
      <c r="A209" s="2"/>
      <c r="B209" s="2"/>
      <c r="C209" s="4"/>
      <c r="D209" s="4"/>
      <c r="E209" s="2"/>
      <c r="F209" s="2"/>
    </row>
    <row r="210" spans="1:6" ht="14.25" customHeight="1" x14ac:dyDescent="0.25">
      <c r="A210" s="2"/>
      <c r="B210" s="2"/>
      <c r="C210" s="4"/>
      <c r="D210" s="4"/>
      <c r="E210" s="2"/>
      <c r="F210" s="2"/>
    </row>
    <row r="211" spans="1:6" ht="14.25" customHeight="1" x14ac:dyDescent="0.25">
      <c r="A211" s="2"/>
      <c r="B211" s="2"/>
      <c r="C211" s="4"/>
      <c r="D211" s="4"/>
      <c r="E211" s="2"/>
      <c r="F211" s="2"/>
    </row>
    <row r="212" spans="1:6" ht="14.25" customHeight="1" x14ac:dyDescent="0.25">
      <c r="A212" s="2"/>
      <c r="B212" s="2"/>
      <c r="C212" s="4"/>
      <c r="D212" s="4"/>
      <c r="E212" s="2"/>
      <c r="F212" s="2"/>
    </row>
    <row r="213" spans="1:6" ht="14.25" customHeight="1" x14ac:dyDescent="0.25">
      <c r="A213" s="2"/>
      <c r="B213" s="2"/>
      <c r="C213" s="4"/>
      <c r="D213" s="4"/>
      <c r="E213" s="2"/>
      <c r="F213" s="2"/>
    </row>
    <row r="214" spans="1:6" ht="14.25" customHeight="1" x14ac:dyDescent="0.25">
      <c r="A214" s="2"/>
      <c r="B214" s="2"/>
      <c r="C214" s="4"/>
      <c r="D214" s="4"/>
      <c r="E214" s="2"/>
      <c r="F214" s="2"/>
    </row>
    <row r="215" spans="1:6" ht="14.25" customHeight="1" x14ac:dyDescent="0.25">
      <c r="A215" s="2"/>
      <c r="B215" s="2"/>
      <c r="C215" s="4"/>
      <c r="D215" s="4"/>
      <c r="E215" s="2"/>
      <c r="F215" s="2"/>
    </row>
    <row r="216" spans="1:6" ht="14.25" customHeight="1" x14ac:dyDescent="0.25">
      <c r="A216" s="2"/>
      <c r="B216" s="2"/>
      <c r="C216" s="4"/>
      <c r="D216" s="4"/>
      <c r="E216" s="2"/>
      <c r="F216" s="2"/>
    </row>
    <row r="217" spans="1:6" ht="14.25" customHeight="1" x14ac:dyDescent="0.25">
      <c r="A217" s="2"/>
      <c r="B217" s="2"/>
      <c r="C217" s="4"/>
      <c r="D217" s="4"/>
      <c r="E217" s="2"/>
      <c r="F217" s="2"/>
    </row>
    <row r="218" spans="1:6" ht="14.25" customHeight="1" x14ac:dyDescent="0.25">
      <c r="A218" s="2"/>
      <c r="B218" s="2"/>
      <c r="C218" s="4"/>
      <c r="D218" s="4"/>
      <c r="E218" s="2"/>
      <c r="F218" s="2"/>
    </row>
    <row r="219" spans="1:6" ht="14.25" customHeight="1" x14ac:dyDescent="0.25">
      <c r="A219" s="2"/>
      <c r="B219" s="2"/>
      <c r="C219" s="4"/>
      <c r="D219" s="4"/>
      <c r="E219" s="2"/>
      <c r="F219" s="2"/>
    </row>
    <row r="220" spans="1:6" ht="14.25" customHeight="1" x14ac:dyDescent="0.25">
      <c r="A220" s="2"/>
      <c r="B220" s="2"/>
      <c r="C220" s="4"/>
      <c r="D220" s="4"/>
      <c r="E220" s="2"/>
      <c r="F220" s="2"/>
    </row>
    <row r="221" spans="1:6" ht="14.25" customHeight="1" x14ac:dyDescent="0.25">
      <c r="A221" s="2"/>
      <c r="B221" s="2"/>
      <c r="C221" s="4"/>
      <c r="D221" s="4"/>
      <c r="E221" s="2"/>
      <c r="F221" s="2"/>
    </row>
    <row r="222" spans="1:6" ht="14.25" customHeight="1" x14ac:dyDescent="0.25">
      <c r="A222" s="2"/>
      <c r="B222" s="2"/>
      <c r="C222" s="4"/>
      <c r="D222" s="4"/>
      <c r="E222" s="2"/>
      <c r="F222" s="2"/>
    </row>
    <row r="223" spans="1:6" ht="14.25" customHeight="1" x14ac:dyDescent="0.25">
      <c r="A223" s="2"/>
      <c r="B223" s="2"/>
      <c r="C223" s="4"/>
      <c r="D223" s="4"/>
      <c r="E223" s="2"/>
      <c r="F223" s="2"/>
    </row>
    <row r="224" spans="1:6" ht="14.25" customHeight="1" x14ac:dyDescent="0.25">
      <c r="A224" s="2"/>
      <c r="B224" s="2"/>
      <c r="C224" s="4"/>
      <c r="D224" s="4"/>
      <c r="E224" s="2"/>
      <c r="F224" s="2"/>
    </row>
    <row r="225" spans="1:6" ht="14.25" customHeight="1" x14ac:dyDescent="0.25">
      <c r="A225" s="2"/>
      <c r="B225" s="2"/>
      <c r="C225" s="4"/>
      <c r="D225" s="4"/>
      <c r="E225" s="2"/>
      <c r="F225" s="2"/>
    </row>
    <row r="226" spans="1:6" ht="14.25" customHeight="1" x14ac:dyDescent="0.25">
      <c r="A226" s="2"/>
      <c r="B226" s="2"/>
      <c r="C226" s="4"/>
      <c r="D226" s="4"/>
      <c r="E226" s="2"/>
      <c r="F226" s="2"/>
    </row>
    <row r="227" spans="1:6" ht="14.25" customHeight="1" x14ac:dyDescent="0.25">
      <c r="A227" s="2"/>
      <c r="B227" s="2"/>
      <c r="C227" s="4"/>
      <c r="D227" s="4"/>
      <c r="E227" s="2"/>
      <c r="F227" s="2"/>
    </row>
    <row r="228" spans="1:6" ht="14.25" customHeight="1" x14ac:dyDescent="0.25">
      <c r="A228" s="2"/>
      <c r="B228" s="2"/>
      <c r="C228" s="4"/>
      <c r="D228" s="4"/>
      <c r="E228" s="2"/>
      <c r="F228" s="2"/>
    </row>
    <row r="229" spans="1:6" ht="14.25" customHeight="1" x14ac:dyDescent="0.25">
      <c r="A229" s="2"/>
      <c r="B229" s="2"/>
      <c r="C229" s="4"/>
      <c r="D229" s="4"/>
      <c r="E229" s="2"/>
      <c r="F229" s="2"/>
    </row>
    <row r="230" spans="1:6" ht="14.25" customHeight="1" x14ac:dyDescent="0.25">
      <c r="A230" s="2"/>
      <c r="B230" s="2"/>
      <c r="C230" s="4"/>
      <c r="D230" s="4"/>
      <c r="E230" s="2"/>
      <c r="F230" s="2"/>
    </row>
    <row r="231" spans="1:6" ht="14.25" customHeight="1" x14ac:dyDescent="0.25">
      <c r="A231" s="2"/>
      <c r="B231" s="2"/>
      <c r="C231" s="4"/>
      <c r="D231" s="4"/>
      <c r="E231" s="2"/>
      <c r="F231" s="2"/>
    </row>
    <row r="232" spans="1:6" ht="14.25" customHeight="1" x14ac:dyDescent="0.25">
      <c r="A232" s="2"/>
      <c r="B232" s="2"/>
      <c r="C232" s="4"/>
      <c r="D232" s="4"/>
      <c r="E232" s="2"/>
      <c r="F232" s="2"/>
    </row>
    <row r="233" spans="1:6" ht="14.25" customHeight="1" x14ac:dyDescent="0.25">
      <c r="A233" s="2"/>
      <c r="B233" s="2"/>
      <c r="C233" s="4"/>
      <c r="D233" s="4"/>
      <c r="E233" s="2"/>
      <c r="F233" s="2"/>
    </row>
    <row r="234" spans="1:6" ht="14.25" customHeight="1" x14ac:dyDescent="0.25">
      <c r="A234" s="2"/>
      <c r="B234" s="2"/>
      <c r="C234" s="4"/>
      <c r="D234" s="4"/>
      <c r="E234" s="2"/>
      <c r="F234" s="2"/>
    </row>
    <row r="235" spans="1:6" ht="14.25" customHeight="1" x14ac:dyDescent="0.25">
      <c r="A235" s="2"/>
      <c r="B235" s="2"/>
      <c r="C235" s="4"/>
      <c r="D235" s="4"/>
      <c r="E235" s="2"/>
      <c r="F235" s="2"/>
    </row>
    <row r="236" spans="1:6" ht="14.25" customHeight="1" x14ac:dyDescent="0.25">
      <c r="A236" s="2"/>
      <c r="B236" s="2"/>
      <c r="C236" s="4"/>
      <c r="D236" s="4"/>
      <c r="E236" s="2"/>
      <c r="F236" s="2"/>
    </row>
    <row r="237" spans="1:6" ht="14.25" customHeight="1" x14ac:dyDescent="0.25">
      <c r="A237" s="2"/>
      <c r="B237" s="2"/>
      <c r="C237" s="4"/>
      <c r="D237" s="4"/>
      <c r="E237" s="2"/>
      <c r="F237" s="2"/>
    </row>
    <row r="238" spans="1:6" ht="14.25" customHeight="1" x14ac:dyDescent="0.25">
      <c r="A238" s="2"/>
      <c r="B238" s="2"/>
      <c r="C238" s="4"/>
      <c r="D238" s="4"/>
      <c r="E238" s="2"/>
      <c r="F238" s="2"/>
    </row>
    <row r="239" spans="1:6" ht="14.25" customHeight="1" x14ac:dyDescent="0.25">
      <c r="A239" s="2"/>
      <c r="B239" s="2"/>
      <c r="C239" s="4"/>
      <c r="D239" s="4"/>
      <c r="E239" s="2"/>
      <c r="F239" s="2"/>
    </row>
    <row r="240" spans="1:6" ht="14.25" customHeight="1" x14ac:dyDescent="0.25">
      <c r="A240" s="2"/>
      <c r="B240" s="2"/>
      <c r="C240" s="4"/>
      <c r="D240" s="4"/>
      <c r="E240" s="2"/>
      <c r="F240" s="2"/>
    </row>
    <row r="241" spans="1:6" ht="14.25" customHeight="1" x14ac:dyDescent="0.25">
      <c r="A241" s="2"/>
      <c r="B241" s="2"/>
      <c r="C241" s="4"/>
      <c r="D241" s="4"/>
      <c r="E241" s="2"/>
      <c r="F241" s="2"/>
    </row>
    <row r="242" spans="1:6" ht="14.25" customHeight="1" x14ac:dyDescent="0.25">
      <c r="A242" s="2"/>
      <c r="B242" s="2"/>
      <c r="C242" s="4"/>
      <c r="D242" s="4"/>
      <c r="E242" s="2"/>
      <c r="F242" s="2"/>
    </row>
    <row r="243" spans="1:6" ht="14.25" customHeight="1" x14ac:dyDescent="0.25">
      <c r="A243" s="2"/>
      <c r="B243" s="2"/>
      <c r="C243" s="4"/>
      <c r="D243" s="4"/>
      <c r="E243" s="2"/>
      <c r="F243" s="2"/>
    </row>
    <row r="244" spans="1:6" ht="14.25" customHeight="1" x14ac:dyDescent="0.25">
      <c r="A244" s="2"/>
      <c r="B244" s="2"/>
      <c r="C244" s="4"/>
      <c r="D244" s="4"/>
      <c r="E244" s="2"/>
      <c r="F244" s="2"/>
    </row>
    <row r="245" spans="1:6" ht="14.25" customHeight="1" x14ac:dyDescent="0.25">
      <c r="A245" s="2"/>
      <c r="B245" s="2"/>
      <c r="C245" s="4"/>
      <c r="D245" s="4"/>
      <c r="E245" s="2"/>
      <c r="F245" s="2"/>
    </row>
    <row r="246" spans="1:6" ht="14.25" customHeight="1" x14ac:dyDescent="0.25">
      <c r="A246" s="2"/>
      <c r="B246" s="2"/>
      <c r="C246" s="4"/>
      <c r="D246" s="4"/>
      <c r="E246" s="2"/>
      <c r="F246" s="2"/>
    </row>
    <row r="247" spans="1:6" ht="14.25" customHeight="1" x14ac:dyDescent="0.25">
      <c r="A247" s="2"/>
      <c r="B247" s="2"/>
      <c r="C247" s="4"/>
      <c r="D247" s="4"/>
      <c r="E247" s="2"/>
      <c r="F247" s="2"/>
    </row>
    <row r="248" spans="1:6" ht="14.25" customHeight="1" x14ac:dyDescent="0.25">
      <c r="A248" s="2"/>
      <c r="B248" s="2"/>
      <c r="C248" s="4"/>
      <c r="D248" s="4"/>
      <c r="E248" s="2"/>
      <c r="F248" s="2"/>
    </row>
    <row r="249" spans="1:6" ht="14.25" customHeight="1" x14ac:dyDescent="0.25">
      <c r="A249" s="2"/>
      <c r="B249" s="2"/>
      <c r="C249" s="4"/>
      <c r="D249" s="4"/>
      <c r="E249" s="2"/>
      <c r="F249" s="2"/>
    </row>
    <row r="250" spans="1:6" ht="14.25" customHeight="1" x14ac:dyDescent="0.25">
      <c r="A250" s="2"/>
      <c r="B250" s="2"/>
      <c r="C250" s="4"/>
      <c r="D250" s="4"/>
      <c r="E250" s="2"/>
      <c r="F250" s="2"/>
    </row>
    <row r="251" spans="1:6" ht="14.25" customHeight="1" x14ac:dyDescent="0.25">
      <c r="A251" s="2"/>
      <c r="B251" s="2"/>
      <c r="C251" s="4"/>
      <c r="D251" s="4"/>
      <c r="E251" s="2"/>
      <c r="F251" s="2"/>
    </row>
    <row r="252" spans="1:6" ht="14.25" customHeight="1" x14ac:dyDescent="0.25">
      <c r="A252" s="2"/>
      <c r="B252" s="2"/>
      <c r="C252" s="4"/>
      <c r="D252" s="4"/>
      <c r="E252" s="2"/>
      <c r="F252" s="2"/>
    </row>
    <row r="253" spans="1:6" ht="14.25" customHeight="1" x14ac:dyDescent="0.25">
      <c r="A253" s="2"/>
      <c r="B253" s="2"/>
      <c r="C253" s="4"/>
      <c r="D253" s="4"/>
      <c r="E253" s="2"/>
      <c r="F253" s="2"/>
    </row>
    <row r="254" spans="1:6" ht="14.25" customHeight="1" x14ac:dyDescent="0.25">
      <c r="A254" s="2"/>
      <c r="B254" s="2"/>
      <c r="C254" s="4"/>
      <c r="D254" s="4"/>
      <c r="E254" s="2"/>
      <c r="F254" s="2"/>
    </row>
    <row r="255" spans="1:6" ht="14.25" customHeight="1" x14ac:dyDescent="0.25">
      <c r="A255" s="2"/>
      <c r="B255" s="2"/>
      <c r="C255" s="4"/>
      <c r="D255" s="4"/>
      <c r="E255" s="2"/>
      <c r="F255" s="2"/>
    </row>
    <row r="256" spans="1:6" ht="14.25" customHeight="1" x14ac:dyDescent="0.25">
      <c r="A256" s="2"/>
      <c r="B256" s="2"/>
      <c r="C256" s="4"/>
      <c r="D256" s="4"/>
      <c r="E256" s="2"/>
      <c r="F256" s="2"/>
    </row>
    <row r="257" spans="1:6" ht="14.25" customHeight="1" x14ac:dyDescent="0.25">
      <c r="A257" s="2"/>
      <c r="B257" s="2"/>
      <c r="C257" s="4"/>
      <c r="D257" s="4"/>
      <c r="E257" s="2"/>
      <c r="F257" s="2"/>
    </row>
    <row r="258" spans="1:6" ht="14.25" customHeight="1" x14ac:dyDescent="0.25">
      <c r="A258" s="2"/>
      <c r="B258" s="2"/>
      <c r="C258" s="4"/>
      <c r="D258" s="4"/>
      <c r="E258" s="2"/>
      <c r="F258" s="2"/>
    </row>
    <row r="259" spans="1:6" ht="14.25" customHeight="1" x14ac:dyDescent="0.25">
      <c r="A259" s="2"/>
      <c r="B259" s="2"/>
      <c r="C259" s="4"/>
      <c r="D259" s="4"/>
      <c r="E259" s="2"/>
      <c r="F259" s="2"/>
    </row>
    <row r="260" spans="1:6" ht="14.25" customHeight="1" x14ac:dyDescent="0.25">
      <c r="A260" s="2"/>
      <c r="B260" s="2"/>
      <c r="C260" s="4"/>
      <c r="D260" s="4"/>
      <c r="E260" s="2"/>
      <c r="F260" s="2"/>
    </row>
    <row r="261" spans="1:6" ht="14.25" customHeight="1" x14ac:dyDescent="0.25">
      <c r="A261" s="2"/>
      <c r="B261" s="2"/>
      <c r="C261" s="4"/>
      <c r="D261" s="4"/>
      <c r="E261" s="2"/>
      <c r="F261" s="2"/>
    </row>
    <row r="262" spans="1:6" ht="14.25" customHeight="1" x14ac:dyDescent="0.25">
      <c r="A262" s="2"/>
      <c r="B262" s="2"/>
      <c r="C262" s="4"/>
      <c r="D262" s="4"/>
      <c r="E262" s="2"/>
      <c r="F262" s="2"/>
    </row>
    <row r="263" spans="1:6" ht="14.25" customHeight="1" x14ac:dyDescent="0.25">
      <c r="A263" s="2"/>
      <c r="B263" s="2"/>
      <c r="C263" s="4"/>
      <c r="D263" s="4"/>
      <c r="E263" s="2"/>
      <c r="F263" s="2"/>
    </row>
    <row r="264" spans="1:6" ht="14.25" customHeight="1" x14ac:dyDescent="0.25">
      <c r="A264" s="2"/>
      <c r="B264" s="2"/>
      <c r="C264" s="4"/>
      <c r="D264" s="4"/>
      <c r="E264" s="2"/>
      <c r="F264" s="2"/>
    </row>
    <row r="265" spans="1:6" ht="14.25" customHeight="1" x14ac:dyDescent="0.25">
      <c r="A265" s="2"/>
      <c r="B265" s="2"/>
      <c r="C265" s="4"/>
      <c r="D265" s="4"/>
      <c r="E265" s="2"/>
      <c r="F265" s="2"/>
    </row>
    <row r="266" spans="1:6" ht="14.25" customHeight="1" x14ac:dyDescent="0.25">
      <c r="A266" s="2"/>
      <c r="B266" s="2"/>
      <c r="C266" s="4"/>
      <c r="D266" s="4"/>
      <c r="E266" s="2"/>
      <c r="F266" s="2"/>
    </row>
    <row r="267" spans="1:6" ht="14.25" customHeight="1" x14ac:dyDescent="0.25">
      <c r="A267" s="2"/>
      <c r="B267" s="2"/>
      <c r="C267" s="4"/>
      <c r="D267" s="4"/>
      <c r="E267" s="2"/>
      <c r="F267" s="2"/>
    </row>
    <row r="268" spans="1:6" ht="14.25" customHeight="1" x14ac:dyDescent="0.25">
      <c r="A268" s="2"/>
      <c r="B268" s="2"/>
      <c r="C268" s="4"/>
      <c r="D268" s="4"/>
      <c r="E268" s="2"/>
      <c r="F268" s="2"/>
    </row>
    <row r="269" spans="1:6" ht="14.25" customHeight="1" x14ac:dyDescent="0.25">
      <c r="A269" s="2"/>
      <c r="B269" s="2"/>
      <c r="C269" s="4"/>
      <c r="D269" s="4"/>
      <c r="E269" s="2"/>
      <c r="F269" s="2"/>
    </row>
    <row r="270" spans="1:6" ht="14.25" customHeight="1" x14ac:dyDescent="0.25">
      <c r="A270" s="2"/>
      <c r="B270" s="2"/>
      <c r="C270" s="4"/>
      <c r="D270" s="4"/>
      <c r="E270" s="2"/>
      <c r="F270" s="2"/>
    </row>
    <row r="271" spans="1:6" ht="14.25" customHeight="1" x14ac:dyDescent="0.25">
      <c r="A271" s="2"/>
      <c r="B271" s="2"/>
      <c r="C271" s="4"/>
      <c r="D271" s="4"/>
      <c r="E271" s="2"/>
      <c r="F271" s="2"/>
    </row>
    <row r="272" spans="1:6" ht="14.25" customHeight="1" x14ac:dyDescent="0.25">
      <c r="A272" s="2"/>
      <c r="B272" s="2"/>
      <c r="C272" s="4"/>
      <c r="D272" s="4"/>
      <c r="E272" s="2"/>
      <c r="F272" s="2"/>
    </row>
    <row r="273" spans="1:6" ht="14.25" customHeight="1" x14ac:dyDescent="0.25">
      <c r="A273" s="2"/>
      <c r="B273" s="2"/>
      <c r="C273" s="4"/>
      <c r="D273" s="4"/>
      <c r="E273" s="2"/>
      <c r="F273" s="2"/>
    </row>
    <row r="274" spans="1:6" ht="14.25" customHeight="1" x14ac:dyDescent="0.25">
      <c r="A274" s="2"/>
      <c r="B274" s="2"/>
      <c r="C274" s="4"/>
      <c r="D274" s="4"/>
      <c r="E274" s="2"/>
      <c r="F274" s="2"/>
    </row>
    <row r="275" spans="1:6" ht="14.25" customHeight="1" x14ac:dyDescent="0.25">
      <c r="A275" s="2"/>
      <c r="B275" s="2"/>
      <c r="C275" s="4"/>
      <c r="D275" s="4"/>
      <c r="E275" s="2"/>
      <c r="F275" s="2"/>
    </row>
    <row r="276" spans="1:6" ht="14.25" customHeight="1" x14ac:dyDescent="0.25">
      <c r="A276" s="2"/>
      <c r="B276" s="2"/>
      <c r="C276" s="4"/>
      <c r="D276" s="4"/>
      <c r="E276" s="2"/>
      <c r="F276" s="2"/>
    </row>
    <row r="277" spans="1:6" ht="14.25" customHeight="1" x14ac:dyDescent="0.25">
      <c r="A277" s="2"/>
      <c r="B277" s="2"/>
      <c r="C277" s="4"/>
      <c r="D277" s="4"/>
      <c r="E277" s="2"/>
      <c r="F277" s="2"/>
    </row>
    <row r="278" spans="1:6" ht="14.25" customHeight="1" x14ac:dyDescent="0.25">
      <c r="A278" s="2"/>
      <c r="B278" s="2"/>
      <c r="C278" s="4"/>
      <c r="D278" s="4"/>
      <c r="E278" s="2"/>
      <c r="F278" s="2"/>
    </row>
    <row r="279" spans="1:6" ht="14.25" customHeight="1" x14ac:dyDescent="0.25">
      <c r="A279" s="2"/>
      <c r="B279" s="2"/>
      <c r="C279" s="4"/>
      <c r="D279" s="4"/>
      <c r="E279" s="2"/>
      <c r="F279" s="2"/>
    </row>
    <row r="280" spans="1:6" ht="14.25" customHeight="1" x14ac:dyDescent="0.25">
      <c r="A280" s="2"/>
      <c r="B280" s="2"/>
      <c r="C280" s="4"/>
      <c r="D280" s="4"/>
      <c r="E280" s="2"/>
      <c r="F280" s="2"/>
    </row>
    <row r="281" spans="1:6" ht="14.25" customHeight="1" x14ac:dyDescent="0.25">
      <c r="A281" s="2"/>
      <c r="B281" s="2"/>
      <c r="C281" s="4"/>
      <c r="D281" s="4"/>
      <c r="E281" s="2"/>
      <c r="F281" s="2"/>
    </row>
    <row r="282" spans="1:6" ht="14.25" customHeight="1" x14ac:dyDescent="0.25">
      <c r="A282" s="2"/>
      <c r="B282" s="2"/>
      <c r="C282" s="4"/>
      <c r="D282" s="4"/>
      <c r="E282" s="2"/>
      <c r="F282" s="2"/>
    </row>
    <row r="283" spans="1:6" ht="14.25" customHeight="1" x14ac:dyDescent="0.25">
      <c r="A283" s="2"/>
      <c r="B283" s="2"/>
      <c r="C283" s="4"/>
      <c r="D283" s="4"/>
      <c r="E283" s="2"/>
      <c r="F283" s="2"/>
    </row>
    <row r="284" spans="1:6" ht="14.25" customHeight="1" x14ac:dyDescent="0.25">
      <c r="A284" s="2"/>
      <c r="B284" s="2"/>
      <c r="C284" s="4"/>
      <c r="D284" s="4"/>
      <c r="E284" s="2"/>
      <c r="F284" s="2"/>
    </row>
    <row r="285" spans="1:6" ht="14.25" customHeight="1" x14ac:dyDescent="0.25">
      <c r="A285" s="2"/>
      <c r="B285" s="2"/>
      <c r="C285" s="4"/>
      <c r="D285" s="4"/>
      <c r="E285" s="2"/>
      <c r="F285" s="2"/>
    </row>
    <row r="286" spans="1:6" ht="14.25" customHeight="1" x14ac:dyDescent="0.25">
      <c r="A286" s="2"/>
      <c r="B286" s="2"/>
      <c r="C286" s="4"/>
      <c r="D286" s="4"/>
      <c r="E286" s="2"/>
      <c r="F286" s="2"/>
    </row>
    <row r="287" spans="1:6" ht="14.25" customHeight="1" x14ac:dyDescent="0.25">
      <c r="A287" s="2"/>
      <c r="B287" s="2"/>
      <c r="C287" s="4"/>
      <c r="D287" s="4"/>
      <c r="E287" s="2"/>
      <c r="F287" s="2"/>
    </row>
    <row r="288" spans="1:6" ht="14.25" customHeight="1" x14ac:dyDescent="0.25">
      <c r="A288" s="2"/>
      <c r="B288" s="2"/>
      <c r="C288" s="4"/>
      <c r="D288" s="4"/>
      <c r="E288" s="2"/>
      <c r="F288" s="2"/>
    </row>
    <row r="289" spans="1:6" ht="14.25" customHeight="1" x14ac:dyDescent="0.25">
      <c r="A289" s="2"/>
      <c r="B289" s="2"/>
      <c r="C289" s="4"/>
      <c r="D289" s="4"/>
      <c r="E289" s="2"/>
      <c r="F289" s="2"/>
    </row>
    <row r="290" spans="1:6" ht="14.25" customHeight="1" x14ac:dyDescent="0.25">
      <c r="A290" s="2"/>
      <c r="B290" s="2"/>
      <c r="C290" s="4"/>
      <c r="D290" s="4"/>
      <c r="E290" s="2"/>
      <c r="F290" s="2"/>
    </row>
    <row r="291" spans="1:6" ht="14.25" customHeight="1" x14ac:dyDescent="0.25">
      <c r="A291" s="2"/>
      <c r="B291" s="2"/>
      <c r="C291" s="4"/>
      <c r="D291" s="4"/>
      <c r="E291" s="2"/>
      <c r="F291" s="2"/>
    </row>
    <row r="292" spans="1:6" ht="14.25" customHeight="1" x14ac:dyDescent="0.25">
      <c r="A292" s="2"/>
      <c r="B292" s="2"/>
      <c r="C292" s="4"/>
      <c r="D292" s="4"/>
      <c r="E292" s="2"/>
      <c r="F292" s="2"/>
    </row>
    <row r="293" spans="1:6" ht="14.25" customHeight="1" x14ac:dyDescent="0.25">
      <c r="A293" s="2"/>
      <c r="B293" s="2"/>
      <c r="C293" s="4"/>
      <c r="D293" s="4"/>
      <c r="E293" s="2"/>
      <c r="F293" s="2"/>
    </row>
    <row r="294" spans="1:6" ht="14.25" customHeight="1" x14ac:dyDescent="0.25">
      <c r="A294" s="2"/>
      <c r="B294" s="2"/>
      <c r="C294" s="4"/>
      <c r="D294" s="4"/>
      <c r="E294" s="2"/>
      <c r="F294" s="2"/>
    </row>
    <row r="295" spans="1:6" ht="14.25" customHeight="1" x14ac:dyDescent="0.25">
      <c r="A295" s="2"/>
      <c r="B295" s="2"/>
      <c r="C295" s="4"/>
      <c r="D295" s="4"/>
      <c r="E295" s="2"/>
      <c r="F295" s="2"/>
    </row>
    <row r="296" spans="1:6" ht="14.25" customHeight="1" x14ac:dyDescent="0.25">
      <c r="A296" s="2"/>
      <c r="B296" s="2"/>
      <c r="C296" s="4"/>
      <c r="D296" s="4"/>
      <c r="E296" s="2"/>
      <c r="F296" s="2"/>
    </row>
    <row r="297" spans="1:6" ht="14.25" customHeight="1" x14ac:dyDescent="0.25">
      <c r="A297" s="2"/>
      <c r="B297" s="2"/>
      <c r="C297" s="4"/>
      <c r="D297" s="4"/>
      <c r="E297" s="2"/>
      <c r="F297" s="2"/>
    </row>
    <row r="298" spans="1:6" ht="14.25" customHeight="1" x14ac:dyDescent="0.25">
      <c r="A298" s="2"/>
      <c r="B298" s="2"/>
      <c r="C298" s="4"/>
      <c r="D298" s="4"/>
      <c r="E298" s="2"/>
      <c r="F298" s="2"/>
    </row>
    <row r="299" spans="1:6" ht="14.25" customHeight="1" x14ac:dyDescent="0.25">
      <c r="A299" s="2"/>
      <c r="B299" s="2"/>
      <c r="C299" s="4"/>
      <c r="D299" s="4"/>
      <c r="E299" s="2"/>
      <c r="F299" s="2"/>
    </row>
    <row r="300" spans="1:6" ht="14.25" customHeight="1" x14ac:dyDescent="0.25">
      <c r="A300" s="2"/>
      <c r="B300" s="2"/>
      <c r="C300" s="4"/>
      <c r="D300" s="4"/>
      <c r="E300" s="2"/>
      <c r="F300" s="2"/>
    </row>
    <row r="301" spans="1:6" ht="14.25" customHeight="1" x14ac:dyDescent="0.25">
      <c r="A301" s="2"/>
      <c r="B301" s="2"/>
      <c r="C301" s="4"/>
      <c r="D301" s="4"/>
      <c r="E301" s="2"/>
      <c r="F301" s="2"/>
    </row>
    <row r="302" spans="1:6" ht="14.25" customHeight="1" x14ac:dyDescent="0.25">
      <c r="A302" s="2"/>
      <c r="B302" s="2"/>
      <c r="C302" s="4"/>
      <c r="D302" s="4"/>
      <c r="E302" s="2"/>
      <c r="F302" s="2"/>
    </row>
    <row r="303" spans="1:6" ht="14.25" customHeight="1" x14ac:dyDescent="0.25">
      <c r="A303" s="2"/>
      <c r="B303" s="2"/>
      <c r="C303" s="4"/>
      <c r="D303" s="4"/>
      <c r="E303" s="2"/>
      <c r="F303" s="2"/>
    </row>
    <row r="304" spans="1:6" ht="14.25" customHeight="1" x14ac:dyDescent="0.25">
      <c r="A304" s="2"/>
      <c r="B304" s="2"/>
      <c r="C304" s="4"/>
      <c r="D304" s="4"/>
      <c r="E304" s="2"/>
      <c r="F304" s="2"/>
    </row>
    <row r="305" spans="1:6" ht="14.25" customHeight="1" x14ac:dyDescent="0.25">
      <c r="A305" s="2"/>
      <c r="B305" s="2"/>
      <c r="C305" s="4"/>
      <c r="D305" s="4"/>
      <c r="E305" s="2"/>
      <c r="F305" s="2"/>
    </row>
    <row r="306" spans="1:6" ht="14.25" customHeight="1" x14ac:dyDescent="0.25">
      <c r="A306" s="2"/>
      <c r="B306" s="2"/>
      <c r="C306" s="4"/>
      <c r="D306" s="4"/>
      <c r="E306" s="2"/>
      <c r="F306" s="2"/>
    </row>
    <row r="307" spans="1:6" ht="14.25" customHeight="1" x14ac:dyDescent="0.25">
      <c r="A307" s="2"/>
      <c r="B307" s="2"/>
      <c r="C307" s="4"/>
      <c r="D307" s="4"/>
      <c r="E307" s="2"/>
      <c r="F307" s="2"/>
    </row>
    <row r="308" spans="1:6" ht="14.25" customHeight="1" x14ac:dyDescent="0.25">
      <c r="A308" s="2"/>
      <c r="B308" s="2"/>
      <c r="C308" s="4"/>
      <c r="D308" s="4"/>
      <c r="E308" s="2"/>
      <c r="F308" s="2"/>
    </row>
    <row r="309" spans="1:6" ht="14.25" customHeight="1" x14ac:dyDescent="0.25">
      <c r="A309" s="2"/>
      <c r="B309" s="2"/>
      <c r="C309" s="4"/>
      <c r="D309" s="4"/>
      <c r="E309" s="2"/>
      <c r="F309" s="2"/>
    </row>
    <row r="310" spans="1:6" ht="14.25" customHeight="1" x14ac:dyDescent="0.25">
      <c r="A310" s="2"/>
      <c r="B310" s="2"/>
      <c r="C310" s="4"/>
      <c r="D310" s="4"/>
      <c r="E310" s="2"/>
      <c r="F310" s="2"/>
    </row>
    <row r="311" spans="1:6" ht="14.25" customHeight="1" x14ac:dyDescent="0.25">
      <c r="A311" s="2"/>
      <c r="B311" s="2"/>
      <c r="C311" s="4"/>
      <c r="D311" s="4"/>
      <c r="E311" s="2"/>
      <c r="F311" s="2"/>
    </row>
    <row r="312" spans="1:6" ht="14.25" customHeight="1" x14ac:dyDescent="0.25">
      <c r="A312" s="2"/>
      <c r="B312" s="2"/>
      <c r="C312" s="4"/>
      <c r="D312" s="4"/>
      <c r="E312" s="2"/>
      <c r="F312" s="2"/>
    </row>
    <row r="313" spans="1:6" ht="14.25" customHeight="1" x14ac:dyDescent="0.25">
      <c r="A313" s="2"/>
      <c r="B313" s="2"/>
      <c r="C313" s="4"/>
      <c r="D313" s="4"/>
      <c r="E313" s="2"/>
      <c r="F313" s="2"/>
    </row>
    <row r="314" spans="1:6" ht="14.25" customHeight="1" x14ac:dyDescent="0.25">
      <c r="A314" s="2"/>
      <c r="B314" s="2"/>
      <c r="C314" s="4"/>
      <c r="D314" s="4"/>
      <c r="E314" s="2"/>
      <c r="F314" s="2"/>
    </row>
    <row r="315" spans="1:6" ht="14.25" customHeight="1" x14ac:dyDescent="0.25">
      <c r="A315" s="2"/>
      <c r="B315" s="2"/>
      <c r="C315" s="4"/>
      <c r="D315" s="4"/>
      <c r="E315" s="2"/>
      <c r="F315" s="2"/>
    </row>
    <row r="316" spans="1:6" ht="14.25" customHeight="1" x14ac:dyDescent="0.25">
      <c r="A316" s="2"/>
      <c r="B316" s="2"/>
      <c r="C316" s="4"/>
      <c r="D316" s="4"/>
      <c r="E316" s="2"/>
      <c r="F316" s="2"/>
    </row>
    <row r="317" spans="1:6" ht="14.25" customHeight="1" x14ac:dyDescent="0.25">
      <c r="A317" s="2"/>
      <c r="B317" s="2"/>
      <c r="C317" s="4"/>
      <c r="D317" s="4"/>
      <c r="E317" s="2"/>
      <c r="F317" s="2"/>
    </row>
    <row r="318" spans="1:6" ht="14.25" customHeight="1" x14ac:dyDescent="0.25">
      <c r="A318" s="2"/>
      <c r="B318" s="2"/>
      <c r="C318" s="4"/>
      <c r="D318" s="4"/>
      <c r="E318" s="2"/>
      <c r="F318" s="2"/>
    </row>
    <row r="319" spans="1:6" ht="14.25" customHeight="1" x14ac:dyDescent="0.25">
      <c r="A319" s="2"/>
      <c r="B319" s="2"/>
      <c r="C319" s="4"/>
      <c r="D319" s="4"/>
      <c r="E319" s="2"/>
      <c r="F319" s="2"/>
    </row>
    <row r="320" spans="1:6" ht="14.25" customHeight="1" x14ac:dyDescent="0.25">
      <c r="A320" s="2"/>
      <c r="B320" s="2"/>
      <c r="C320" s="4"/>
      <c r="D320" s="4"/>
      <c r="E320" s="2"/>
      <c r="F320" s="2"/>
    </row>
    <row r="321" spans="1:6" ht="14.25" customHeight="1" x14ac:dyDescent="0.25">
      <c r="A321" s="2"/>
      <c r="B321" s="2"/>
      <c r="C321" s="4"/>
      <c r="D321" s="4"/>
      <c r="E321" s="2"/>
      <c r="F321" s="2"/>
    </row>
    <row r="322" spans="1:6" ht="14.25" customHeight="1" x14ac:dyDescent="0.25">
      <c r="A322" s="2"/>
      <c r="B322" s="2"/>
      <c r="C322" s="4"/>
      <c r="D322" s="4"/>
      <c r="E322" s="2"/>
      <c r="F322" s="2"/>
    </row>
    <row r="323" spans="1:6" ht="14.25" customHeight="1" x14ac:dyDescent="0.25">
      <c r="A323" s="2"/>
      <c r="B323" s="2"/>
      <c r="C323" s="4"/>
      <c r="D323" s="4"/>
      <c r="E323" s="2"/>
      <c r="F323" s="2"/>
    </row>
    <row r="324" spans="1:6" ht="14.25" customHeight="1" x14ac:dyDescent="0.25">
      <c r="A324" s="2"/>
      <c r="B324" s="2"/>
      <c r="C324" s="4"/>
      <c r="D324" s="4"/>
      <c r="E324" s="2"/>
      <c r="F324" s="2"/>
    </row>
    <row r="325" spans="1:6" ht="14.25" customHeight="1" x14ac:dyDescent="0.25">
      <c r="A325" s="2"/>
      <c r="B325" s="2"/>
      <c r="C325" s="4"/>
      <c r="D325" s="4"/>
      <c r="E325" s="2"/>
      <c r="F325" s="2"/>
    </row>
    <row r="326" spans="1:6" ht="14.25" customHeight="1" x14ac:dyDescent="0.25">
      <c r="A326" s="2"/>
      <c r="B326" s="2"/>
      <c r="C326" s="4"/>
      <c r="D326" s="4"/>
      <c r="E326" s="2"/>
      <c r="F326" s="2"/>
    </row>
    <row r="327" spans="1:6" ht="14.25" customHeight="1" x14ac:dyDescent="0.25">
      <c r="A327" s="2"/>
      <c r="B327" s="2"/>
      <c r="C327" s="4"/>
      <c r="D327" s="4"/>
      <c r="E327" s="2"/>
      <c r="F327" s="2"/>
    </row>
    <row r="328" spans="1:6" ht="14.25" customHeight="1" x14ac:dyDescent="0.25">
      <c r="A328" s="2"/>
      <c r="B328" s="2"/>
      <c r="C328" s="4"/>
      <c r="D328" s="4"/>
      <c r="E328" s="2"/>
      <c r="F328" s="2"/>
    </row>
    <row r="329" spans="1:6" ht="14.25" customHeight="1" x14ac:dyDescent="0.25">
      <c r="A329" s="2"/>
      <c r="B329" s="2"/>
      <c r="C329" s="4"/>
      <c r="D329" s="4"/>
      <c r="E329" s="2"/>
      <c r="F329" s="2"/>
    </row>
    <row r="330" spans="1:6" ht="14.25" customHeight="1" x14ac:dyDescent="0.25">
      <c r="A330" s="2"/>
      <c r="B330" s="2"/>
      <c r="C330" s="4"/>
      <c r="D330" s="4"/>
      <c r="E330" s="2"/>
      <c r="F330" s="2"/>
    </row>
    <row r="331" spans="1:6" ht="14.25" customHeight="1" x14ac:dyDescent="0.25">
      <c r="A331" s="2"/>
      <c r="B331" s="2"/>
      <c r="C331" s="4"/>
      <c r="D331" s="4"/>
      <c r="E331" s="2"/>
      <c r="F331" s="2"/>
    </row>
    <row r="332" spans="1:6" ht="14.25" customHeight="1" x14ac:dyDescent="0.25">
      <c r="A332" s="2"/>
      <c r="B332" s="2"/>
      <c r="C332" s="4"/>
      <c r="D332" s="4"/>
      <c r="E332" s="2"/>
      <c r="F332" s="2"/>
    </row>
    <row r="333" spans="1:6" ht="14.25" customHeight="1" x14ac:dyDescent="0.25">
      <c r="A333" s="2"/>
      <c r="B333" s="2"/>
      <c r="C333" s="4"/>
      <c r="D333" s="4"/>
      <c r="E333" s="2"/>
      <c r="F333" s="2"/>
    </row>
    <row r="334" spans="1:6" ht="14.25" customHeight="1" x14ac:dyDescent="0.25">
      <c r="A334" s="2"/>
      <c r="B334" s="2"/>
      <c r="C334" s="4"/>
      <c r="D334" s="4"/>
      <c r="E334" s="2"/>
      <c r="F334" s="2"/>
    </row>
    <row r="335" spans="1:6" ht="14.25" customHeight="1" x14ac:dyDescent="0.25">
      <c r="A335" s="2"/>
      <c r="B335" s="2"/>
      <c r="C335" s="4"/>
      <c r="D335" s="4"/>
      <c r="E335" s="2"/>
      <c r="F335" s="2"/>
    </row>
    <row r="336" spans="1:6" ht="14.25" customHeight="1" x14ac:dyDescent="0.25">
      <c r="A336" s="2"/>
      <c r="B336" s="2"/>
      <c r="C336" s="4"/>
      <c r="D336" s="4"/>
      <c r="E336" s="2"/>
      <c r="F336" s="2"/>
    </row>
    <row r="337" spans="1:6" ht="14.25" customHeight="1" x14ac:dyDescent="0.25">
      <c r="A337" s="2"/>
      <c r="B337" s="2"/>
      <c r="C337" s="4"/>
      <c r="D337" s="4"/>
      <c r="E337" s="2"/>
      <c r="F337" s="2"/>
    </row>
    <row r="338" spans="1:6" ht="14.25" customHeight="1" x14ac:dyDescent="0.25">
      <c r="A338" s="2"/>
      <c r="B338" s="2"/>
      <c r="C338" s="4"/>
      <c r="D338" s="4"/>
      <c r="E338" s="2"/>
      <c r="F338" s="2"/>
    </row>
    <row r="339" spans="1:6" ht="14.25" customHeight="1" x14ac:dyDescent="0.25">
      <c r="A339" s="2"/>
      <c r="B339" s="2"/>
      <c r="C339" s="4"/>
      <c r="D339" s="4"/>
      <c r="E339" s="2"/>
      <c r="F339" s="2"/>
    </row>
    <row r="340" spans="1:6" ht="14.25" customHeight="1" x14ac:dyDescent="0.25">
      <c r="A340" s="2"/>
      <c r="B340" s="2"/>
      <c r="C340" s="4"/>
      <c r="D340" s="4"/>
      <c r="E340" s="2"/>
      <c r="F340" s="2"/>
    </row>
    <row r="341" spans="1:6" ht="14.25" customHeight="1" x14ac:dyDescent="0.25">
      <c r="A341" s="2"/>
      <c r="B341" s="2"/>
      <c r="C341" s="4"/>
      <c r="D341" s="4"/>
      <c r="E341" s="2"/>
      <c r="F341" s="2"/>
    </row>
    <row r="342" spans="1:6" ht="14.25" customHeight="1" x14ac:dyDescent="0.25">
      <c r="A342" s="2"/>
      <c r="B342" s="2"/>
      <c r="C342" s="4"/>
      <c r="D342" s="4"/>
      <c r="E342" s="2"/>
      <c r="F342" s="2"/>
    </row>
    <row r="343" spans="1:6" ht="14.25" customHeight="1" x14ac:dyDescent="0.25">
      <c r="A343" s="2"/>
      <c r="B343" s="2"/>
      <c r="C343" s="4"/>
      <c r="D343" s="4"/>
      <c r="E343" s="2"/>
      <c r="F343" s="2"/>
    </row>
    <row r="344" spans="1:6" ht="14.25" customHeight="1" x14ac:dyDescent="0.25">
      <c r="A344" s="2"/>
      <c r="B344" s="2"/>
      <c r="C344" s="4"/>
      <c r="D344" s="4"/>
      <c r="E344" s="2"/>
      <c r="F344" s="2"/>
    </row>
    <row r="345" spans="1:6" ht="14.25" customHeight="1" x14ac:dyDescent="0.25">
      <c r="A345" s="2"/>
      <c r="B345" s="2"/>
      <c r="C345" s="4"/>
      <c r="D345" s="4"/>
      <c r="E345" s="2"/>
      <c r="F345" s="2"/>
    </row>
    <row r="346" spans="1:6" ht="14.25" customHeight="1" x14ac:dyDescent="0.25">
      <c r="A346" s="2"/>
      <c r="B346" s="2"/>
      <c r="C346" s="4"/>
      <c r="D346" s="4"/>
      <c r="E346" s="2"/>
      <c r="F346" s="2"/>
    </row>
    <row r="347" spans="1:6" ht="14.25" customHeight="1" x14ac:dyDescent="0.25">
      <c r="A347" s="2"/>
      <c r="B347" s="2"/>
      <c r="C347" s="4"/>
      <c r="D347" s="4"/>
      <c r="E347" s="2"/>
      <c r="F347" s="2"/>
    </row>
    <row r="348" spans="1:6" ht="14.25" customHeight="1" x14ac:dyDescent="0.25">
      <c r="A348" s="2"/>
      <c r="B348" s="2"/>
      <c r="C348" s="4"/>
      <c r="D348" s="4"/>
      <c r="E348" s="2"/>
      <c r="F348" s="2"/>
    </row>
    <row r="349" spans="1:6" ht="14.25" customHeight="1" x14ac:dyDescent="0.25">
      <c r="A349" s="2"/>
      <c r="B349" s="2"/>
      <c r="C349" s="4"/>
      <c r="D349" s="4"/>
      <c r="E349" s="2"/>
      <c r="F349" s="2"/>
    </row>
    <row r="350" spans="1:6" ht="14.25" customHeight="1" x14ac:dyDescent="0.25">
      <c r="A350" s="2"/>
      <c r="B350" s="2"/>
      <c r="C350" s="4"/>
      <c r="D350" s="4"/>
      <c r="E350" s="2"/>
      <c r="F350" s="2"/>
    </row>
    <row r="351" spans="1:6" ht="14.25" customHeight="1" x14ac:dyDescent="0.25">
      <c r="A351" s="2"/>
      <c r="B351" s="2"/>
      <c r="C351" s="4"/>
      <c r="D351" s="4"/>
      <c r="E351" s="2"/>
      <c r="F351" s="2"/>
    </row>
    <row r="352" spans="1:6" ht="14.25" customHeight="1" x14ac:dyDescent="0.25">
      <c r="A352" s="2"/>
      <c r="B352" s="2"/>
      <c r="C352" s="4"/>
      <c r="D352" s="4"/>
      <c r="E352" s="2"/>
      <c r="F352" s="2"/>
    </row>
    <row r="353" spans="1:6" ht="14.25" customHeight="1" x14ac:dyDescent="0.25">
      <c r="A353" s="2"/>
      <c r="B353" s="2"/>
      <c r="C353" s="4"/>
      <c r="D353" s="4"/>
      <c r="E353" s="2"/>
      <c r="F353" s="2"/>
    </row>
    <row r="354" spans="1:6" ht="14.25" customHeight="1" x14ac:dyDescent="0.25">
      <c r="A354" s="2"/>
      <c r="B354" s="2"/>
      <c r="C354" s="4"/>
      <c r="D354" s="4"/>
      <c r="E354" s="2"/>
      <c r="F354" s="2"/>
    </row>
    <row r="355" spans="1:6" ht="14.25" customHeight="1" x14ac:dyDescent="0.25">
      <c r="A355" s="2"/>
      <c r="B355" s="2"/>
      <c r="C355" s="4"/>
      <c r="D355" s="4"/>
      <c r="E355" s="2"/>
      <c r="F355" s="2"/>
    </row>
    <row r="356" spans="1:6" ht="14.25" customHeight="1" x14ac:dyDescent="0.25">
      <c r="A356" s="2"/>
      <c r="B356" s="2"/>
      <c r="C356" s="4"/>
      <c r="D356" s="4"/>
      <c r="E356" s="2"/>
      <c r="F356" s="2"/>
    </row>
    <row r="357" spans="1:6" ht="14.25" customHeight="1" x14ac:dyDescent="0.25">
      <c r="A357" s="2"/>
      <c r="B357" s="2"/>
      <c r="C357" s="4"/>
      <c r="D357" s="4"/>
      <c r="E357" s="2"/>
      <c r="F357" s="2"/>
    </row>
    <row r="358" spans="1:6" ht="14.25" customHeight="1" x14ac:dyDescent="0.25">
      <c r="A358" s="2"/>
      <c r="B358" s="2"/>
      <c r="C358" s="4"/>
      <c r="D358" s="4"/>
      <c r="E358" s="2"/>
      <c r="F358" s="2"/>
    </row>
    <row r="359" spans="1:6" ht="14.25" customHeight="1" x14ac:dyDescent="0.25">
      <c r="A359" s="2"/>
      <c r="B359" s="2"/>
      <c r="C359" s="4"/>
      <c r="D359" s="4"/>
      <c r="E359" s="2"/>
      <c r="F359" s="2"/>
    </row>
    <row r="360" spans="1:6" ht="14.25" customHeight="1" x14ac:dyDescent="0.25">
      <c r="A360" s="2"/>
      <c r="B360" s="2"/>
      <c r="C360" s="4"/>
      <c r="D360" s="4"/>
      <c r="E360" s="2"/>
      <c r="F360" s="2"/>
    </row>
    <row r="361" spans="1:6" ht="14.25" customHeight="1" x14ac:dyDescent="0.25">
      <c r="A361" s="2"/>
      <c r="B361" s="2"/>
      <c r="C361" s="4"/>
      <c r="D361" s="4"/>
      <c r="E361" s="2"/>
      <c r="F361" s="2"/>
    </row>
    <row r="362" spans="1:6" ht="14.25" customHeight="1" x14ac:dyDescent="0.25">
      <c r="A362" s="2"/>
      <c r="B362" s="2"/>
      <c r="C362" s="4"/>
      <c r="D362" s="4"/>
      <c r="E362" s="2"/>
      <c r="F362" s="2"/>
    </row>
    <row r="363" spans="1:6" ht="14.25" customHeight="1" x14ac:dyDescent="0.25">
      <c r="A363" s="2"/>
      <c r="B363" s="2"/>
      <c r="C363" s="4"/>
      <c r="D363" s="4"/>
      <c r="E363" s="2"/>
      <c r="F363" s="2"/>
    </row>
    <row r="364" spans="1:6" ht="14.25" customHeight="1" x14ac:dyDescent="0.25">
      <c r="A364" s="2"/>
      <c r="B364" s="2"/>
      <c r="C364" s="4"/>
      <c r="D364" s="4"/>
      <c r="E364" s="2"/>
      <c r="F364" s="2"/>
    </row>
    <row r="365" spans="1:6" ht="14.25" customHeight="1" x14ac:dyDescent="0.25">
      <c r="A365" s="2"/>
      <c r="B365" s="2"/>
      <c r="C365" s="4"/>
      <c r="D365" s="4"/>
      <c r="E365" s="2"/>
      <c r="F365" s="2"/>
    </row>
    <row r="366" spans="1:6" ht="14.25" customHeight="1" x14ac:dyDescent="0.25">
      <c r="A366" s="2"/>
      <c r="B366" s="2"/>
      <c r="C366" s="4"/>
      <c r="D366" s="4"/>
      <c r="E366" s="2"/>
      <c r="F366" s="2"/>
    </row>
    <row r="367" spans="1:6" ht="14.25" customHeight="1" x14ac:dyDescent="0.25">
      <c r="A367" s="2"/>
      <c r="B367" s="2"/>
      <c r="C367" s="4"/>
      <c r="D367" s="4"/>
      <c r="E367" s="2"/>
      <c r="F367" s="2"/>
    </row>
    <row r="368" spans="1:6" ht="14.25" customHeight="1" x14ac:dyDescent="0.25">
      <c r="A368" s="2"/>
      <c r="B368" s="2"/>
      <c r="C368" s="4"/>
      <c r="D368" s="4"/>
      <c r="E368" s="2"/>
      <c r="F368" s="2"/>
    </row>
    <row r="369" spans="1:6" ht="14.25" customHeight="1" x14ac:dyDescent="0.25">
      <c r="A369" s="2"/>
      <c r="B369" s="2"/>
      <c r="C369" s="4"/>
      <c r="D369" s="4"/>
      <c r="E369" s="2"/>
      <c r="F369" s="2"/>
    </row>
    <row r="370" spans="1:6" ht="14.25" customHeight="1" x14ac:dyDescent="0.25">
      <c r="A370" s="2"/>
      <c r="B370" s="2"/>
      <c r="C370" s="4"/>
      <c r="D370" s="4"/>
      <c r="E370" s="2"/>
      <c r="F370" s="2"/>
    </row>
    <row r="371" spans="1:6" ht="14.25" customHeight="1" x14ac:dyDescent="0.25">
      <c r="A371" s="2"/>
      <c r="B371" s="2"/>
      <c r="C371" s="4"/>
      <c r="D371" s="4"/>
      <c r="E371" s="2"/>
      <c r="F371" s="2"/>
    </row>
    <row r="372" spans="1:6" ht="14.25" customHeight="1" x14ac:dyDescent="0.25">
      <c r="A372" s="2"/>
      <c r="B372" s="2"/>
      <c r="C372" s="4"/>
      <c r="D372" s="4"/>
      <c r="E372" s="2"/>
      <c r="F372" s="2"/>
    </row>
    <row r="373" spans="1:6" ht="14.25" customHeight="1" x14ac:dyDescent="0.25">
      <c r="A373" s="2"/>
      <c r="B373" s="2"/>
      <c r="C373" s="4"/>
      <c r="D373" s="4"/>
      <c r="E373" s="2"/>
      <c r="F373" s="2"/>
    </row>
    <row r="374" spans="1:6" ht="14.25" customHeight="1" x14ac:dyDescent="0.25">
      <c r="A374" s="2"/>
      <c r="B374" s="2"/>
      <c r="C374" s="4"/>
      <c r="D374" s="4"/>
      <c r="E374" s="2"/>
      <c r="F374" s="2"/>
    </row>
    <row r="375" spans="1:6" ht="14.25" customHeight="1" x14ac:dyDescent="0.25">
      <c r="A375" s="2"/>
      <c r="B375" s="2"/>
      <c r="C375" s="4"/>
      <c r="D375" s="4"/>
      <c r="E375" s="2"/>
      <c r="F375" s="2"/>
    </row>
    <row r="376" spans="1:6" ht="14.25" customHeight="1" x14ac:dyDescent="0.25">
      <c r="A376" s="2"/>
      <c r="B376" s="2"/>
      <c r="C376" s="4"/>
      <c r="D376" s="4"/>
      <c r="E376" s="2"/>
      <c r="F376" s="2"/>
    </row>
    <row r="377" spans="1:6" ht="14.25" customHeight="1" x14ac:dyDescent="0.25">
      <c r="A377" s="2"/>
      <c r="B377" s="2"/>
      <c r="C377" s="4"/>
      <c r="D377" s="4"/>
      <c r="E377" s="2"/>
      <c r="F377" s="2"/>
    </row>
    <row r="378" spans="1:6" ht="14.25" customHeight="1" x14ac:dyDescent="0.25">
      <c r="A378" s="2"/>
      <c r="B378" s="2"/>
      <c r="C378" s="4"/>
      <c r="D378" s="4"/>
      <c r="E378" s="2"/>
      <c r="F378" s="2"/>
    </row>
    <row r="379" spans="1:6" ht="14.25" customHeight="1" x14ac:dyDescent="0.25">
      <c r="A379" s="2"/>
      <c r="B379" s="2"/>
      <c r="C379" s="4"/>
      <c r="D379" s="4"/>
      <c r="E379" s="2"/>
      <c r="F379" s="2"/>
    </row>
    <row r="380" spans="1:6" ht="14.25" customHeight="1" x14ac:dyDescent="0.25">
      <c r="A380" s="2"/>
      <c r="B380" s="2"/>
      <c r="C380" s="4"/>
      <c r="D380" s="4"/>
      <c r="E380" s="2"/>
      <c r="F380" s="2"/>
    </row>
    <row r="381" spans="1:6" ht="14.25" customHeight="1" x14ac:dyDescent="0.25">
      <c r="A381" s="2"/>
      <c r="B381" s="2"/>
      <c r="C381" s="4"/>
      <c r="D381" s="4"/>
      <c r="E381" s="2"/>
      <c r="F381" s="2"/>
    </row>
    <row r="382" spans="1:6" ht="14.25" customHeight="1" x14ac:dyDescent="0.25">
      <c r="A382" s="2"/>
      <c r="B382" s="2"/>
      <c r="C382" s="4"/>
      <c r="D382" s="4"/>
      <c r="E382" s="2"/>
      <c r="F382" s="2"/>
    </row>
    <row r="383" spans="1:6" ht="14.25" customHeight="1" x14ac:dyDescent="0.25">
      <c r="A383" s="2"/>
      <c r="B383" s="2"/>
      <c r="C383" s="4"/>
      <c r="D383" s="4"/>
      <c r="E383" s="2"/>
      <c r="F383" s="2"/>
    </row>
    <row r="384" spans="1:6" ht="14.25" customHeight="1" x14ac:dyDescent="0.25">
      <c r="A384" s="2"/>
      <c r="B384" s="2"/>
      <c r="C384" s="4"/>
      <c r="D384" s="4"/>
      <c r="E384" s="2"/>
      <c r="F384" s="2"/>
    </row>
    <row r="385" spans="1:6" ht="14.25" customHeight="1" x14ac:dyDescent="0.25">
      <c r="A385" s="2"/>
      <c r="B385" s="2"/>
      <c r="C385" s="4"/>
      <c r="D385" s="4"/>
      <c r="E385" s="2"/>
      <c r="F385" s="2"/>
    </row>
    <row r="386" spans="1:6" ht="14.25" customHeight="1" x14ac:dyDescent="0.25">
      <c r="A386" s="2"/>
      <c r="B386" s="2"/>
      <c r="C386" s="4"/>
      <c r="D386" s="4"/>
      <c r="E386" s="2"/>
      <c r="F386" s="2"/>
    </row>
    <row r="387" spans="1:6" ht="14.25" customHeight="1" x14ac:dyDescent="0.25">
      <c r="A387" s="2"/>
      <c r="B387" s="2"/>
      <c r="C387" s="4"/>
      <c r="D387" s="4"/>
      <c r="E387" s="2"/>
      <c r="F387" s="2"/>
    </row>
    <row r="388" spans="1:6" ht="14.25" customHeight="1" x14ac:dyDescent="0.25">
      <c r="A388" s="2"/>
      <c r="B388" s="2"/>
      <c r="C388" s="4"/>
      <c r="D388" s="4"/>
      <c r="E388" s="2"/>
      <c r="F388" s="2"/>
    </row>
    <row r="389" spans="1:6" ht="14.25" customHeight="1" x14ac:dyDescent="0.25">
      <c r="A389" s="2"/>
      <c r="B389" s="2"/>
      <c r="C389" s="4"/>
      <c r="D389" s="4"/>
      <c r="E389" s="2"/>
      <c r="F389" s="2"/>
    </row>
    <row r="390" spans="1:6" ht="14.25" customHeight="1" x14ac:dyDescent="0.25">
      <c r="A390" s="2"/>
      <c r="B390" s="2"/>
      <c r="C390" s="4"/>
      <c r="D390" s="4"/>
      <c r="E390" s="2"/>
      <c r="F390" s="2"/>
    </row>
    <row r="391" spans="1:6" ht="14.25" customHeight="1" x14ac:dyDescent="0.25">
      <c r="A391" s="2"/>
      <c r="B391" s="2"/>
      <c r="C391" s="4"/>
      <c r="D391" s="4"/>
      <c r="E391" s="2"/>
      <c r="F391" s="2"/>
    </row>
    <row r="392" spans="1:6" ht="14.25" customHeight="1" x14ac:dyDescent="0.25">
      <c r="A392" s="2"/>
      <c r="B392" s="2"/>
      <c r="C392" s="4"/>
      <c r="D392" s="4"/>
      <c r="E392" s="2"/>
      <c r="F392" s="2"/>
    </row>
    <row r="393" spans="1:6" ht="14.25" customHeight="1" x14ac:dyDescent="0.25">
      <c r="A393" s="2"/>
      <c r="B393" s="2"/>
      <c r="C393" s="4"/>
      <c r="D393" s="4"/>
      <c r="E393" s="2"/>
      <c r="F393" s="2"/>
    </row>
    <row r="394" spans="1:6" ht="14.25" customHeight="1" x14ac:dyDescent="0.25">
      <c r="A394" s="2"/>
      <c r="B394" s="2"/>
      <c r="C394" s="4"/>
      <c r="D394" s="4"/>
      <c r="E394" s="2"/>
      <c r="F394" s="2"/>
    </row>
    <row r="395" spans="1:6" ht="14.25" customHeight="1" x14ac:dyDescent="0.25">
      <c r="A395" s="2"/>
      <c r="B395" s="2"/>
      <c r="C395" s="4"/>
      <c r="D395" s="4"/>
      <c r="E395" s="2"/>
      <c r="F395" s="2"/>
    </row>
    <row r="396" spans="1:6" ht="14.25" customHeight="1" x14ac:dyDescent="0.25">
      <c r="A396" s="2"/>
      <c r="B396" s="2"/>
      <c r="C396" s="4"/>
      <c r="D396" s="4"/>
      <c r="E396" s="2"/>
      <c r="F396" s="2"/>
    </row>
    <row r="397" spans="1:6" ht="14.25" customHeight="1" x14ac:dyDescent="0.25">
      <c r="A397" s="2"/>
      <c r="B397" s="2"/>
      <c r="C397" s="4"/>
      <c r="D397" s="4"/>
      <c r="E397" s="2"/>
      <c r="F397" s="2"/>
    </row>
    <row r="398" spans="1:6" ht="14.25" customHeight="1" x14ac:dyDescent="0.25">
      <c r="A398" s="2"/>
      <c r="B398" s="2"/>
      <c r="C398" s="4"/>
      <c r="D398" s="4"/>
      <c r="E398" s="2"/>
      <c r="F398" s="2"/>
    </row>
    <row r="399" spans="1:6" ht="14.25" customHeight="1" x14ac:dyDescent="0.25">
      <c r="A399" s="2"/>
      <c r="B399" s="2"/>
      <c r="C399" s="4"/>
      <c r="D399" s="4"/>
      <c r="E399" s="2"/>
      <c r="F399" s="2"/>
    </row>
    <row r="400" spans="1:6" ht="14.25" customHeight="1" x14ac:dyDescent="0.25">
      <c r="A400" s="2"/>
      <c r="B400" s="2"/>
      <c r="C400" s="4"/>
      <c r="D400" s="4"/>
      <c r="E400" s="2"/>
      <c r="F400" s="2"/>
    </row>
    <row r="401" spans="1:6" ht="14.25" customHeight="1" x14ac:dyDescent="0.25">
      <c r="A401" s="2"/>
      <c r="B401" s="2"/>
      <c r="C401" s="4"/>
      <c r="D401" s="4"/>
      <c r="E401" s="2"/>
      <c r="F401" s="2"/>
    </row>
    <row r="402" spans="1:6" ht="14.25" customHeight="1" x14ac:dyDescent="0.25">
      <c r="A402" s="2"/>
      <c r="B402" s="2"/>
      <c r="C402" s="4"/>
      <c r="D402" s="4"/>
      <c r="E402" s="2"/>
      <c r="F402" s="2"/>
    </row>
    <row r="403" spans="1:6" ht="14.25" customHeight="1" x14ac:dyDescent="0.25">
      <c r="A403" s="2"/>
      <c r="B403" s="2"/>
      <c r="C403" s="4"/>
      <c r="D403" s="4"/>
      <c r="E403" s="2"/>
      <c r="F403" s="2"/>
    </row>
    <row r="404" spans="1:6" ht="14.25" customHeight="1" x14ac:dyDescent="0.25">
      <c r="A404" s="2"/>
      <c r="B404" s="2"/>
      <c r="C404" s="4"/>
      <c r="D404" s="4"/>
      <c r="E404" s="2"/>
      <c r="F404" s="2"/>
    </row>
    <row r="405" spans="1:6" ht="14.25" customHeight="1" x14ac:dyDescent="0.25">
      <c r="A405" s="2"/>
      <c r="B405" s="2"/>
      <c r="C405" s="4"/>
      <c r="D405" s="4"/>
      <c r="E405" s="2"/>
      <c r="F405" s="2"/>
    </row>
    <row r="406" spans="1:6" ht="14.25" customHeight="1" x14ac:dyDescent="0.25">
      <c r="A406" s="2"/>
      <c r="B406" s="2"/>
      <c r="C406" s="4"/>
      <c r="D406" s="4"/>
      <c r="E406" s="2"/>
      <c r="F406" s="2"/>
    </row>
    <row r="407" spans="1:6" ht="14.25" customHeight="1" x14ac:dyDescent="0.25">
      <c r="A407" s="2"/>
      <c r="B407" s="2"/>
      <c r="C407" s="4"/>
      <c r="D407" s="4"/>
      <c r="E407" s="2"/>
      <c r="F407" s="2"/>
    </row>
    <row r="408" spans="1:6" ht="14.25" customHeight="1" x14ac:dyDescent="0.25">
      <c r="A408" s="2"/>
      <c r="B408" s="2"/>
      <c r="C408" s="4"/>
      <c r="D408" s="4"/>
      <c r="E408" s="2"/>
      <c r="F408" s="2"/>
    </row>
    <row r="409" spans="1:6" ht="14.25" customHeight="1" x14ac:dyDescent="0.25">
      <c r="A409" s="2"/>
      <c r="B409" s="2"/>
      <c r="C409" s="4"/>
      <c r="D409" s="4"/>
      <c r="E409" s="2"/>
      <c r="F409" s="2"/>
    </row>
    <row r="410" spans="1:6" ht="14.25" customHeight="1" x14ac:dyDescent="0.25">
      <c r="A410" s="2"/>
      <c r="B410" s="2"/>
      <c r="C410" s="4"/>
      <c r="D410" s="4"/>
      <c r="E410" s="2"/>
      <c r="F410" s="2"/>
    </row>
    <row r="411" spans="1:6" ht="14.25" customHeight="1" x14ac:dyDescent="0.25">
      <c r="A411" s="2"/>
      <c r="B411" s="2"/>
      <c r="C411" s="4"/>
      <c r="D411" s="4"/>
      <c r="E411" s="2"/>
      <c r="F411" s="2"/>
    </row>
    <row r="412" spans="1:6" ht="14.25" customHeight="1" x14ac:dyDescent="0.25">
      <c r="A412" s="2"/>
      <c r="B412" s="2"/>
      <c r="C412" s="4"/>
      <c r="D412" s="4"/>
      <c r="E412" s="2"/>
      <c r="F412" s="2"/>
    </row>
    <row r="413" spans="1:6" ht="14.25" customHeight="1" x14ac:dyDescent="0.25">
      <c r="A413" s="2"/>
      <c r="B413" s="2"/>
      <c r="C413" s="4"/>
      <c r="D413" s="4"/>
      <c r="E413" s="2"/>
      <c r="F413" s="2"/>
    </row>
    <row r="414" spans="1:6" ht="14.25" customHeight="1" x14ac:dyDescent="0.25">
      <c r="A414" s="2"/>
      <c r="B414" s="2"/>
      <c r="C414" s="4"/>
      <c r="D414" s="4"/>
      <c r="E414" s="2"/>
      <c r="F414" s="2"/>
    </row>
    <row r="415" spans="1:6" ht="14.25" customHeight="1" x14ac:dyDescent="0.25">
      <c r="A415" s="2"/>
      <c r="B415" s="2"/>
      <c r="C415" s="4"/>
      <c r="D415" s="4"/>
      <c r="E415" s="2"/>
      <c r="F415" s="2"/>
    </row>
    <row r="416" spans="1:6" ht="14.25" customHeight="1" x14ac:dyDescent="0.25">
      <c r="A416" s="2"/>
      <c r="B416" s="2"/>
      <c r="C416" s="4"/>
      <c r="D416" s="4"/>
      <c r="E416" s="2"/>
      <c r="F416" s="2"/>
    </row>
    <row r="417" spans="1:6" ht="14.25" customHeight="1" x14ac:dyDescent="0.25">
      <c r="A417" s="2"/>
      <c r="B417" s="2"/>
      <c r="C417" s="4"/>
      <c r="D417" s="4"/>
      <c r="E417" s="2"/>
      <c r="F417" s="2"/>
    </row>
    <row r="418" spans="1:6" ht="14.25" customHeight="1" x14ac:dyDescent="0.25">
      <c r="A418" s="2"/>
      <c r="B418" s="2"/>
      <c r="C418" s="4"/>
      <c r="D418" s="4"/>
      <c r="E418" s="2"/>
      <c r="F418" s="2"/>
    </row>
    <row r="419" spans="1:6" ht="14.25" customHeight="1" x14ac:dyDescent="0.25">
      <c r="A419" s="2"/>
      <c r="B419" s="2"/>
      <c r="C419" s="4"/>
      <c r="D419" s="4"/>
      <c r="E419" s="2"/>
      <c r="F419" s="2"/>
    </row>
    <row r="420" spans="1:6" ht="14.25" customHeight="1" x14ac:dyDescent="0.25">
      <c r="A420" s="2"/>
      <c r="B420" s="2"/>
      <c r="C420" s="4"/>
      <c r="D420" s="4"/>
      <c r="E420" s="2"/>
      <c r="F420" s="2"/>
    </row>
    <row r="421" spans="1:6" ht="14.25" customHeight="1" x14ac:dyDescent="0.25">
      <c r="A421" s="2"/>
      <c r="B421" s="2"/>
      <c r="C421" s="4"/>
      <c r="D421" s="4"/>
      <c r="E421" s="2"/>
      <c r="F421" s="2"/>
    </row>
    <row r="422" spans="1:6" ht="14.25" customHeight="1" x14ac:dyDescent="0.25">
      <c r="A422" s="2"/>
      <c r="B422" s="2"/>
      <c r="C422" s="4"/>
      <c r="D422" s="4"/>
      <c r="E422" s="2"/>
      <c r="F422" s="2"/>
    </row>
    <row r="423" spans="1:6" ht="14.25" customHeight="1" x14ac:dyDescent="0.25">
      <c r="A423" s="2"/>
      <c r="B423" s="2"/>
      <c r="C423" s="4"/>
      <c r="D423" s="4"/>
      <c r="E423" s="2"/>
      <c r="F423" s="2"/>
    </row>
    <row r="424" spans="1:6" ht="14.25" customHeight="1" x14ac:dyDescent="0.25">
      <c r="A424" s="2"/>
      <c r="B424" s="2"/>
      <c r="C424" s="4"/>
      <c r="D424" s="4"/>
      <c r="E424" s="2"/>
      <c r="F424" s="2"/>
    </row>
    <row r="425" spans="1:6" ht="14.25" customHeight="1" x14ac:dyDescent="0.25">
      <c r="A425" s="2"/>
      <c r="B425" s="2"/>
      <c r="C425" s="4"/>
      <c r="D425" s="4"/>
      <c r="E425" s="2"/>
      <c r="F425" s="2"/>
    </row>
    <row r="426" spans="1:6" ht="14.25" customHeight="1" x14ac:dyDescent="0.25">
      <c r="A426" s="2"/>
      <c r="B426" s="2"/>
      <c r="C426" s="4"/>
      <c r="D426" s="4"/>
      <c r="E426" s="2"/>
      <c r="F426" s="2"/>
    </row>
    <row r="427" spans="1:6" ht="14.25" customHeight="1" x14ac:dyDescent="0.25">
      <c r="A427" s="2"/>
      <c r="B427" s="2"/>
      <c r="C427" s="4"/>
      <c r="D427" s="4"/>
      <c r="E427" s="2"/>
      <c r="F427" s="2"/>
    </row>
    <row r="428" spans="1:6" ht="14.25" customHeight="1" x14ac:dyDescent="0.25">
      <c r="A428" s="2"/>
      <c r="B428" s="2"/>
      <c r="C428" s="4"/>
      <c r="D428" s="4"/>
      <c r="E428" s="2"/>
      <c r="F428" s="2"/>
    </row>
    <row r="429" spans="1:6" ht="14.25" customHeight="1" x14ac:dyDescent="0.25">
      <c r="A429" s="2"/>
      <c r="B429" s="2"/>
      <c r="C429" s="4"/>
      <c r="D429" s="4"/>
      <c r="E429" s="2"/>
      <c r="F429" s="2"/>
    </row>
    <row r="430" spans="1:6" ht="14.25" customHeight="1" x14ac:dyDescent="0.25">
      <c r="A430" s="2"/>
      <c r="B430" s="2"/>
      <c r="C430" s="4"/>
      <c r="D430" s="4"/>
      <c r="E430" s="2"/>
      <c r="F430" s="2"/>
    </row>
    <row r="431" spans="1:6" ht="14.25" customHeight="1" x14ac:dyDescent="0.25">
      <c r="A431" s="2"/>
      <c r="B431" s="2"/>
      <c r="C431" s="4"/>
      <c r="D431" s="4"/>
      <c r="E431" s="2"/>
      <c r="F431" s="2"/>
    </row>
    <row r="432" spans="1:6" ht="14.25" customHeight="1" x14ac:dyDescent="0.25">
      <c r="A432" s="2"/>
      <c r="B432" s="2"/>
      <c r="C432" s="4"/>
      <c r="D432" s="4"/>
      <c r="E432" s="2"/>
      <c r="F432" s="2"/>
    </row>
    <row r="433" spans="1:6" ht="14.25" customHeight="1" x14ac:dyDescent="0.25">
      <c r="A433" s="2"/>
      <c r="B433" s="2"/>
      <c r="C433" s="4"/>
      <c r="D433" s="4"/>
      <c r="E433" s="2"/>
      <c r="F433" s="2"/>
    </row>
    <row r="434" spans="1:6" ht="14.25" customHeight="1" x14ac:dyDescent="0.25">
      <c r="A434" s="2"/>
      <c r="B434" s="2"/>
      <c r="C434" s="4"/>
      <c r="D434" s="4"/>
      <c r="E434" s="2"/>
      <c r="F434" s="2"/>
    </row>
    <row r="435" spans="1:6" ht="14.25" customHeight="1" x14ac:dyDescent="0.25">
      <c r="A435" s="2"/>
      <c r="B435" s="2"/>
      <c r="C435" s="4"/>
      <c r="D435" s="4"/>
      <c r="E435" s="2"/>
      <c r="F435" s="2"/>
    </row>
    <row r="436" spans="1:6" ht="14.25" customHeight="1" x14ac:dyDescent="0.25">
      <c r="A436" s="2"/>
      <c r="B436" s="2"/>
      <c r="C436" s="4"/>
      <c r="D436" s="4"/>
      <c r="E436" s="2"/>
      <c r="F436" s="2"/>
    </row>
    <row r="437" spans="1:6" ht="14.25" customHeight="1" x14ac:dyDescent="0.25">
      <c r="A437" s="2"/>
      <c r="B437" s="2"/>
      <c r="C437" s="4"/>
      <c r="D437" s="4"/>
      <c r="E437" s="2"/>
      <c r="F437" s="2"/>
    </row>
    <row r="438" spans="1:6" ht="14.25" customHeight="1" x14ac:dyDescent="0.25">
      <c r="A438" s="2"/>
      <c r="B438" s="2"/>
      <c r="C438" s="4"/>
      <c r="D438" s="4"/>
      <c r="E438" s="2"/>
      <c r="F438" s="2"/>
    </row>
    <row r="439" spans="1:6" ht="14.25" customHeight="1" x14ac:dyDescent="0.25">
      <c r="A439" s="2"/>
      <c r="B439" s="2"/>
      <c r="C439" s="4"/>
      <c r="D439" s="4"/>
      <c r="E439" s="2"/>
      <c r="F439" s="2"/>
    </row>
    <row r="440" spans="1:6" ht="14.25" customHeight="1" x14ac:dyDescent="0.25">
      <c r="A440" s="2"/>
      <c r="B440" s="2"/>
      <c r="C440" s="4"/>
      <c r="D440" s="4"/>
      <c r="E440" s="2"/>
      <c r="F440" s="2"/>
    </row>
    <row r="441" spans="1:6" ht="14.25" customHeight="1" x14ac:dyDescent="0.25">
      <c r="A441" s="2"/>
      <c r="B441" s="2"/>
      <c r="C441" s="4"/>
      <c r="D441" s="4"/>
      <c r="E441" s="2"/>
      <c r="F441" s="2"/>
    </row>
    <row r="442" spans="1:6" ht="14.25" customHeight="1" x14ac:dyDescent="0.25">
      <c r="A442" s="2"/>
      <c r="B442" s="2"/>
      <c r="C442" s="4"/>
      <c r="D442" s="4"/>
      <c r="E442" s="2"/>
      <c r="F442" s="2"/>
    </row>
    <row r="443" spans="1:6" ht="14.25" customHeight="1" x14ac:dyDescent="0.25">
      <c r="A443" s="2"/>
      <c r="B443" s="2"/>
      <c r="C443" s="4"/>
      <c r="D443" s="4"/>
      <c r="E443" s="2"/>
      <c r="F443" s="2"/>
    </row>
    <row r="444" spans="1:6" ht="14.25" customHeight="1" x14ac:dyDescent="0.25">
      <c r="A444" s="2"/>
      <c r="B444" s="2"/>
      <c r="C444" s="4"/>
      <c r="D444" s="4"/>
      <c r="E444" s="2"/>
      <c r="F444" s="2"/>
    </row>
    <row r="445" spans="1:6" ht="14.25" customHeight="1" x14ac:dyDescent="0.25">
      <c r="A445" s="2"/>
      <c r="B445" s="2"/>
      <c r="C445" s="4"/>
      <c r="D445" s="4"/>
      <c r="E445" s="2"/>
      <c r="F445" s="2"/>
    </row>
    <row r="446" spans="1:6" ht="14.25" customHeight="1" x14ac:dyDescent="0.25">
      <c r="A446" s="2"/>
      <c r="B446" s="2"/>
      <c r="C446" s="4"/>
      <c r="D446" s="4"/>
      <c r="E446" s="2"/>
      <c r="F446" s="2"/>
    </row>
    <row r="447" spans="1:6" ht="14.25" customHeight="1" x14ac:dyDescent="0.25">
      <c r="A447" s="2"/>
      <c r="B447" s="2"/>
      <c r="C447" s="4"/>
      <c r="D447" s="4"/>
      <c r="E447" s="2"/>
      <c r="F447" s="2"/>
    </row>
    <row r="448" spans="1:6" ht="14.25" customHeight="1" x14ac:dyDescent="0.25">
      <c r="A448" s="2"/>
      <c r="B448" s="2"/>
      <c r="C448" s="4"/>
      <c r="D448" s="4"/>
      <c r="E448" s="2"/>
      <c r="F448" s="2"/>
    </row>
    <row r="449" spans="1:6" ht="14.25" customHeight="1" x14ac:dyDescent="0.25">
      <c r="A449" s="2"/>
      <c r="B449" s="2"/>
      <c r="C449" s="4"/>
      <c r="D449" s="4"/>
      <c r="E449" s="2"/>
      <c r="F449" s="2"/>
    </row>
    <row r="450" spans="1:6" ht="14.25" customHeight="1" x14ac:dyDescent="0.25">
      <c r="A450" s="2"/>
      <c r="B450" s="2"/>
      <c r="C450" s="4"/>
      <c r="D450" s="4"/>
      <c r="E450" s="2"/>
      <c r="F450" s="2"/>
    </row>
    <row r="451" spans="1:6" ht="14.25" customHeight="1" x14ac:dyDescent="0.25">
      <c r="A451" s="2"/>
      <c r="B451" s="2"/>
      <c r="C451" s="4"/>
      <c r="D451" s="4"/>
      <c r="E451" s="2"/>
      <c r="F451" s="2"/>
    </row>
    <row r="452" spans="1:6" ht="14.25" customHeight="1" x14ac:dyDescent="0.25">
      <c r="A452" s="2"/>
      <c r="B452" s="2"/>
      <c r="C452" s="4"/>
      <c r="D452" s="4"/>
      <c r="E452" s="2"/>
      <c r="F452" s="2"/>
    </row>
    <row r="453" spans="1:6" ht="14.25" customHeight="1" x14ac:dyDescent="0.25">
      <c r="A453" s="2"/>
      <c r="B453" s="2"/>
      <c r="C453" s="4"/>
      <c r="D453" s="4"/>
      <c r="E453" s="2"/>
      <c r="F453" s="2"/>
    </row>
    <row r="454" spans="1:6" ht="14.25" customHeight="1" x14ac:dyDescent="0.25">
      <c r="A454" s="2"/>
      <c r="B454" s="2"/>
      <c r="C454" s="4"/>
      <c r="D454" s="4"/>
      <c r="E454" s="2"/>
      <c r="F454" s="2"/>
    </row>
    <row r="455" spans="1:6" ht="14.25" customHeight="1" x14ac:dyDescent="0.25">
      <c r="A455" s="2"/>
      <c r="B455" s="2"/>
      <c r="C455" s="4"/>
      <c r="D455" s="4"/>
      <c r="E455" s="2"/>
      <c r="F455" s="2"/>
    </row>
    <row r="456" spans="1:6" ht="14.25" customHeight="1" x14ac:dyDescent="0.25">
      <c r="A456" s="2"/>
      <c r="B456" s="2"/>
      <c r="C456" s="4"/>
      <c r="D456" s="4"/>
      <c r="E456" s="2"/>
      <c r="F456" s="2"/>
    </row>
    <row r="457" spans="1:6" ht="14.25" customHeight="1" x14ac:dyDescent="0.25">
      <c r="A457" s="2"/>
      <c r="B457" s="2"/>
      <c r="C457" s="4"/>
      <c r="D457" s="4"/>
      <c r="E457" s="2"/>
      <c r="F457" s="2"/>
    </row>
    <row r="458" spans="1:6" ht="14.25" customHeight="1" x14ac:dyDescent="0.25">
      <c r="A458" s="2"/>
      <c r="B458" s="2"/>
      <c r="C458" s="4"/>
      <c r="D458" s="4"/>
      <c r="E458" s="2"/>
      <c r="F458" s="2"/>
    </row>
    <row r="459" spans="1:6" ht="14.25" customHeight="1" x14ac:dyDescent="0.25">
      <c r="A459" s="2"/>
      <c r="B459" s="2"/>
      <c r="C459" s="4"/>
      <c r="D459" s="4"/>
      <c r="E459" s="2"/>
      <c r="F459" s="2"/>
    </row>
    <row r="460" spans="1:6" ht="14.25" customHeight="1" x14ac:dyDescent="0.25">
      <c r="A460" s="2"/>
      <c r="B460" s="2"/>
      <c r="C460" s="4"/>
      <c r="D460" s="4"/>
      <c r="E460" s="2"/>
      <c r="F460" s="2"/>
    </row>
    <row r="461" spans="1:6" ht="14.25" customHeight="1" x14ac:dyDescent="0.25">
      <c r="A461" s="2"/>
      <c r="B461" s="2"/>
      <c r="C461" s="4"/>
      <c r="D461" s="4"/>
      <c r="E461" s="2"/>
      <c r="F461" s="2"/>
    </row>
    <row r="462" spans="1:6" ht="14.25" customHeight="1" x14ac:dyDescent="0.25">
      <c r="A462" s="2"/>
      <c r="B462" s="2"/>
      <c r="C462" s="4"/>
      <c r="D462" s="4"/>
      <c r="E462" s="2"/>
      <c r="F462" s="2"/>
    </row>
    <row r="463" spans="1:6" ht="14.25" customHeight="1" x14ac:dyDescent="0.25">
      <c r="A463" s="2"/>
      <c r="B463" s="2"/>
      <c r="C463" s="4"/>
      <c r="D463" s="4"/>
      <c r="E463" s="2"/>
      <c r="F463" s="2"/>
    </row>
    <row r="464" spans="1:6" ht="14.25" customHeight="1" x14ac:dyDescent="0.25">
      <c r="A464" s="2"/>
      <c r="B464" s="2"/>
      <c r="C464" s="4"/>
      <c r="D464" s="4"/>
      <c r="E464" s="2"/>
      <c r="F464" s="2"/>
    </row>
    <row r="465" spans="1:6" ht="14.25" customHeight="1" x14ac:dyDescent="0.25">
      <c r="A465" s="2"/>
      <c r="B465" s="2"/>
      <c r="C465" s="4"/>
      <c r="D465" s="4"/>
      <c r="E465" s="2"/>
      <c r="F465" s="2"/>
    </row>
    <row r="466" spans="1:6" ht="14.25" customHeight="1" x14ac:dyDescent="0.25">
      <c r="A466" s="2"/>
      <c r="B466" s="2"/>
      <c r="C466" s="4"/>
      <c r="D466" s="4"/>
      <c r="E466" s="2"/>
      <c r="F466" s="2"/>
    </row>
    <row r="467" spans="1:6" ht="14.25" customHeight="1" x14ac:dyDescent="0.25">
      <c r="A467" s="2"/>
      <c r="B467" s="2"/>
      <c r="C467" s="4"/>
      <c r="D467" s="4"/>
      <c r="E467" s="2"/>
      <c r="F467" s="2"/>
    </row>
    <row r="468" spans="1:6" ht="14.25" customHeight="1" x14ac:dyDescent="0.25">
      <c r="A468" s="2"/>
      <c r="B468" s="2"/>
      <c r="C468" s="4"/>
      <c r="D468" s="4"/>
      <c r="E468" s="2"/>
      <c r="F468" s="2"/>
    </row>
    <row r="469" spans="1:6" ht="14.25" customHeight="1" x14ac:dyDescent="0.25">
      <c r="A469" s="2"/>
      <c r="B469" s="2"/>
      <c r="C469" s="4"/>
      <c r="D469" s="4"/>
      <c r="E469" s="2"/>
      <c r="F469" s="2"/>
    </row>
    <row r="470" spans="1:6" ht="14.25" customHeight="1" x14ac:dyDescent="0.25">
      <c r="A470" s="2"/>
      <c r="B470" s="2"/>
      <c r="C470" s="4"/>
      <c r="D470" s="4"/>
      <c r="E470" s="2"/>
      <c r="F470" s="2"/>
    </row>
    <row r="471" spans="1:6" ht="14.25" customHeight="1" x14ac:dyDescent="0.25">
      <c r="A471" s="2"/>
      <c r="B471" s="2"/>
      <c r="C471" s="4"/>
      <c r="D471" s="4"/>
      <c r="E471" s="2"/>
      <c r="F471" s="2"/>
    </row>
    <row r="472" spans="1:6" ht="14.25" customHeight="1" x14ac:dyDescent="0.25">
      <c r="A472" s="2"/>
      <c r="B472" s="2"/>
      <c r="C472" s="4"/>
      <c r="D472" s="4"/>
      <c r="E472" s="2"/>
      <c r="F472" s="2"/>
    </row>
    <row r="473" spans="1:6" ht="14.25" customHeight="1" x14ac:dyDescent="0.25">
      <c r="A473" s="2"/>
      <c r="B473" s="2"/>
      <c r="C473" s="4"/>
      <c r="D473" s="4"/>
      <c r="E473" s="2"/>
      <c r="F473" s="2"/>
    </row>
    <row r="474" spans="1:6" ht="14.25" customHeight="1" x14ac:dyDescent="0.25">
      <c r="A474" s="2"/>
      <c r="B474" s="2"/>
      <c r="C474" s="4"/>
      <c r="D474" s="4"/>
      <c r="E474" s="2"/>
      <c r="F474" s="2"/>
    </row>
    <row r="475" spans="1:6" ht="14.25" customHeight="1" x14ac:dyDescent="0.25">
      <c r="A475" s="2"/>
      <c r="B475" s="2"/>
      <c r="C475" s="4"/>
      <c r="D475" s="4"/>
      <c r="E475" s="2"/>
      <c r="F475" s="2"/>
    </row>
    <row r="476" spans="1:6" ht="14.25" customHeight="1" x14ac:dyDescent="0.25">
      <c r="A476" s="2"/>
      <c r="B476" s="2"/>
      <c r="C476" s="4"/>
      <c r="D476" s="4"/>
      <c r="E476" s="2"/>
      <c r="F476" s="2"/>
    </row>
    <row r="477" spans="1:6" ht="14.25" customHeight="1" x14ac:dyDescent="0.25">
      <c r="A477" s="2"/>
      <c r="B477" s="2"/>
      <c r="C477" s="4"/>
      <c r="D477" s="4"/>
      <c r="E477" s="2"/>
      <c r="F477" s="2"/>
    </row>
    <row r="478" spans="1:6" ht="14.25" customHeight="1" x14ac:dyDescent="0.25">
      <c r="A478" s="2"/>
      <c r="B478" s="2"/>
      <c r="C478" s="4"/>
      <c r="D478" s="4"/>
      <c r="E478" s="2"/>
      <c r="F478" s="2"/>
    </row>
    <row r="479" spans="1:6" ht="14.25" customHeight="1" x14ac:dyDescent="0.25">
      <c r="A479" s="2"/>
      <c r="B479" s="2"/>
      <c r="C479" s="4"/>
      <c r="D479" s="4"/>
      <c r="E479" s="2"/>
      <c r="F479" s="2"/>
    </row>
    <row r="480" spans="1:6" ht="14.25" customHeight="1" x14ac:dyDescent="0.25">
      <c r="A480" s="2"/>
      <c r="B480" s="2"/>
      <c r="C480" s="4"/>
      <c r="D480" s="4"/>
      <c r="E480" s="2"/>
      <c r="F480" s="2"/>
    </row>
    <row r="481" spans="1:6" ht="14.25" customHeight="1" x14ac:dyDescent="0.25">
      <c r="A481" s="2"/>
      <c r="B481" s="2"/>
      <c r="C481" s="4"/>
      <c r="D481" s="4"/>
      <c r="E481" s="2"/>
      <c r="F481" s="2"/>
    </row>
    <row r="482" spans="1:6" ht="14.25" customHeight="1" x14ac:dyDescent="0.25">
      <c r="A482" s="2"/>
      <c r="B482" s="2"/>
      <c r="C482" s="4"/>
      <c r="D482" s="4"/>
      <c r="E482" s="2"/>
      <c r="F482" s="2"/>
    </row>
    <row r="483" spans="1:6" ht="14.25" customHeight="1" x14ac:dyDescent="0.25">
      <c r="A483" s="2"/>
      <c r="B483" s="2"/>
      <c r="C483" s="4"/>
      <c r="D483" s="4"/>
      <c r="E483" s="2"/>
      <c r="F483" s="2"/>
    </row>
    <row r="484" spans="1:6" ht="14.25" customHeight="1" x14ac:dyDescent="0.25">
      <c r="A484" s="2"/>
      <c r="B484" s="2"/>
      <c r="C484" s="4"/>
      <c r="D484" s="4"/>
      <c r="E484" s="2"/>
      <c r="F484" s="2"/>
    </row>
    <row r="485" spans="1:6" ht="14.25" customHeight="1" x14ac:dyDescent="0.25">
      <c r="A485" s="2"/>
      <c r="B485" s="2"/>
      <c r="C485" s="4"/>
      <c r="D485" s="4"/>
      <c r="E485" s="2"/>
      <c r="F485" s="2"/>
    </row>
    <row r="486" spans="1:6" ht="14.25" customHeight="1" x14ac:dyDescent="0.25">
      <c r="A486" s="2"/>
      <c r="B486" s="2"/>
      <c r="C486" s="4"/>
      <c r="D486" s="4"/>
      <c r="E486" s="2"/>
      <c r="F486" s="2"/>
    </row>
    <row r="487" spans="1:6" ht="14.25" customHeight="1" x14ac:dyDescent="0.25">
      <c r="A487" s="2"/>
      <c r="B487" s="2"/>
      <c r="C487" s="4"/>
      <c r="D487" s="4"/>
      <c r="E487" s="2"/>
      <c r="F487" s="2"/>
    </row>
    <row r="488" spans="1:6" ht="14.25" customHeight="1" x14ac:dyDescent="0.25">
      <c r="A488" s="2"/>
      <c r="B488" s="2"/>
      <c r="C488" s="4"/>
      <c r="D488" s="4"/>
      <c r="E488" s="2"/>
      <c r="F488" s="2"/>
    </row>
    <row r="489" spans="1:6" ht="14.25" customHeight="1" x14ac:dyDescent="0.25">
      <c r="A489" s="2"/>
      <c r="B489" s="2"/>
      <c r="C489" s="4"/>
      <c r="D489" s="4"/>
      <c r="E489" s="2"/>
      <c r="F489" s="2"/>
    </row>
    <row r="490" spans="1:6" ht="14.25" customHeight="1" x14ac:dyDescent="0.25">
      <c r="A490" s="2"/>
      <c r="B490" s="2"/>
      <c r="C490" s="4"/>
      <c r="D490" s="4"/>
      <c r="E490" s="2"/>
      <c r="F490" s="2"/>
    </row>
    <row r="491" spans="1:6" ht="14.25" customHeight="1" x14ac:dyDescent="0.25">
      <c r="A491" s="2"/>
      <c r="B491" s="2"/>
      <c r="C491" s="4"/>
      <c r="D491" s="4"/>
      <c r="E491" s="2"/>
      <c r="F491" s="2"/>
    </row>
    <row r="492" spans="1:6" ht="14.25" customHeight="1" x14ac:dyDescent="0.25">
      <c r="A492" s="2"/>
      <c r="B492" s="2"/>
      <c r="C492" s="4"/>
      <c r="D492" s="4"/>
      <c r="E492" s="2"/>
      <c r="F492" s="2"/>
    </row>
    <row r="493" spans="1:6" ht="14.25" customHeight="1" x14ac:dyDescent="0.25">
      <c r="A493" s="2"/>
      <c r="B493" s="2"/>
      <c r="C493" s="4"/>
      <c r="D493" s="4"/>
      <c r="E493" s="2"/>
      <c r="F493" s="2"/>
    </row>
    <row r="494" spans="1:6" ht="14.25" customHeight="1" x14ac:dyDescent="0.25">
      <c r="A494" s="2"/>
      <c r="B494" s="2"/>
      <c r="C494" s="4"/>
      <c r="D494" s="4"/>
      <c r="E494" s="2"/>
      <c r="F494" s="2"/>
    </row>
    <row r="495" spans="1:6" ht="14.25" customHeight="1" x14ac:dyDescent="0.25">
      <c r="A495" s="2"/>
      <c r="B495" s="2"/>
      <c r="C495" s="4"/>
      <c r="D495" s="4"/>
      <c r="E495" s="2"/>
      <c r="F495" s="2"/>
    </row>
    <row r="496" spans="1:6" ht="14.25" customHeight="1" x14ac:dyDescent="0.25">
      <c r="A496" s="2"/>
      <c r="B496" s="2"/>
      <c r="C496" s="4"/>
      <c r="D496" s="4"/>
      <c r="E496" s="2"/>
      <c r="F496" s="2"/>
    </row>
    <row r="497" spans="1:6" ht="14.25" customHeight="1" x14ac:dyDescent="0.25">
      <c r="A497" s="2"/>
      <c r="B497" s="2"/>
      <c r="C497" s="4"/>
      <c r="D497" s="4"/>
      <c r="E497" s="2"/>
      <c r="F497" s="2"/>
    </row>
    <row r="498" spans="1:6" ht="14.25" customHeight="1" x14ac:dyDescent="0.25">
      <c r="A498" s="2"/>
      <c r="B498" s="2"/>
      <c r="C498" s="4"/>
      <c r="D498" s="4"/>
      <c r="E498" s="2"/>
      <c r="F498" s="2"/>
    </row>
    <row r="499" spans="1:6" ht="14.25" customHeight="1" x14ac:dyDescent="0.25">
      <c r="A499" s="2"/>
      <c r="B499" s="2"/>
      <c r="C499" s="4"/>
      <c r="D499" s="4"/>
      <c r="E499" s="2"/>
      <c r="F499" s="2"/>
    </row>
    <row r="500" spans="1:6" ht="14.25" customHeight="1" x14ac:dyDescent="0.25">
      <c r="A500" s="2"/>
      <c r="B500" s="2"/>
      <c r="C500" s="4"/>
      <c r="D500" s="4"/>
      <c r="E500" s="2"/>
      <c r="F500" s="2"/>
    </row>
    <row r="501" spans="1:6" ht="14.25" customHeight="1" x14ac:dyDescent="0.25">
      <c r="A501" s="2"/>
      <c r="B501" s="2"/>
      <c r="C501" s="4"/>
      <c r="D501" s="4"/>
      <c r="E501" s="2"/>
      <c r="F501" s="2"/>
    </row>
    <row r="502" spans="1:6" ht="14.25" customHeight="1" x14ac:dyDescent="0.25">
      <c r="A502" s="2"/>
      <c r="B502" s="2"/>
      <c r="C502" s="4"/>
      <c r="D502" s="4"/>
      <c r="E502" s="2"/>
      <c r="F502" s="2"/>
    </row>
    <row r="503" spans="1:6" ht="14.25" customHeight="1" x14ac:dyDescent="0.25">
      <c r="A503" s="2"/>
      <c r="B503" s="2"/>
      <c r="C503" s="4"/>
      <c r="D503" s="4"/>
      <c r="E503" s="2"/>
      <c r="F503" s="2"/>
    </row>
    <row r="504" spans="1:6" ht="14.25" customHeight="1" x14ac:dyDescent="0.25">
      <c r="A504" s="2"/>
      <c r="B504" s="2"/>
      <c r="C504" s="4"/>
      <c r="D504" s="4"/>
      <c r="E504" s="2"/>
      <c r="F504" s="2"/>
    </row>
    <row r="505" spans="1:6" ht="14.25" customHeight="1" x14ac:dyDescent="0.25">
      <c r="A505" s="2"/>
      <c r="B505" s="2"/>
      <c r="C505" s="4"/>
      <c r="D505" s="4"/>
      <c r="E505" s="2"/>
      <c r="F505" s="2"/>
    </row>
    <row r="506" spans="1:6" ht="14.25" customHeight="1" x14ac:dyDescent="0.25">
      <c r="A506" s="2"/>
      <c r="B506" s="2"/>
      <c r="C506" s="4"/>
      <c r="D506" s="4"/>
      <c r="E506" s="2"/>
      <c r="F506" s="2"/>
    </row>
    <row r="507" spans="1:6" ht="14.25" customHeight="1" x14ac:dyDescent="0.25">
      <c r="A507" s="2"/>
      <c r="B507" s="2"/>
      <c r="C507" s="4"/>
      <c r="D507" s="4"/>
      <c r="E507" s="2"/>
      <c r="F507" s="2"/>
    </row>
    <row r="508" spans="1:6" ht="14.25" customHeight="1" x14ac:dyDescent="0.25">
      <c r="A508" s="2"/>
      <c r="B508" s="2"/>
      <c r="C508" s="4"/>
      <c r="D508" s="4"/>
      <c r="E508" s="2"/>
      <c r="F508" s="2"/>
    </row>
    <row r="509" spans="1:6" ht="14.25" customHeight="1" x14ac:dyDescent="0.25">
      <c r="A509" s="2"/>
      <c r="B509" s="2"/>
      <c r="C509" s="4"/>
      <c r="D509" s="4"/>
      <c r="E509" s="2"/>
      <c r="F509" s="2"/>
    </row>
    <row r="510" spans="1:6" ht="14.25" customHeight="1" x14ac:dyDescent="0.25">
      <c r="A510" s="2"/>
      <c r="B510" s="2"/>
      <c r="C510" s="4"/>
      <c r="D510" s="4"/>
      <c r="E510" s="2"/>
      <c r="F510" s="2"/>
    </row>
    <row r="511" spans="1:6" ht="14.25" customHeight="1" x14ac:dyDescent="0.25">
      <c r="A511" s="2"/>
      <c r="B511" s="2"/>
      <c r="C511" s="4"/>
      <c r="D511" s="4"/>
      <c r="E511" s="2"/>
      <c r="F511" s="2"/>
    </row>
    <row r="512" spans="1:6" ht="14.25" customHeight="1" x14ac:dyDescent="0.25">
      <c r="A512" s="2"/>
      <c r="B512" s="2"/>
      <c r="C512" s="4"/>
      <c r="D512" s="4"/>
      <c r="E512" s="2"/>
      <c r="F512" s="2"/>
    </row>
    <row r="513" spans="1:6" ht="14.25" customHeight="1" x14ac:dyDescent="0.25">
      <c r="A513" s="2"/>
      <c r="B513" s="2"/>
      <c r="C513" s="4"/>
      <c r="D513" s="4"/>
      <c r="E513" s="2"/>
      <c r="F513" s="2"/>
    </row>
    <row r="514" spans="1:6" ht="14.25" customHeight="1" x14ac:dyDescent="0.25">
      <c r="A514" s="2"/>
      <c r="B514" s="2"/>
      <c r="C514" s="4"/>
      <c r="D514" s="4"/>
      <c r="E514" s="2"/>
      <c r="F514" s="2"/>
    </row>
    <row r="515" spans="1:6" ht="14.25" customHeight="1" x14ac:dyDescent="0.25">
      <c r="A515" s="2"/>
      <c r="B515" s="2"/>
      <c r="C515" s="4"/>
      <c r="D515" s="4"/>
      <c r="E515" s="2"/>
      <c r="F515" s="2"/>
    </row>
    <row r="516" spans="1:6" ht="14.25" customHeight="1" x14ac:dyDescent="0.25">
      <c r="A516" s="2"/>
      <c r="B516" s="2"/>
      <c r="C516" s="4"/>
      <c r="D516" s="4"/>
      <c r="E516" s="2"/>
      <c r="F516" s="2"/>
    </row>
    <row r="517" spans="1:6" ht="14.25" customHeight="1" x14ac:dyDescent="0.25">
      <c r="A517" s="2"/>
      <c r="B517" s="2"/>
      <c r="C517" s="4"/>
      <c r="D517" s="4"/>
      <c r="E517" s="2"/>
      <c r="F517" s="2"/>
    </row>
    <row r="518" spans="1:6" ht="14.25" customHeight="1" x14ac:dyDescent="0.25">
      <c r="A518" s="2"/>
      <c r="B518" s="2"/>
      <c r="C518" s="4"/>
      <c r="D518" s="4"/>
      <c r="E518" s="2"/>
      <c r="F518" s="2"/>
    </row>
    <row r="519" spans="1:6" ht="14.25" customHeight="1" x14ac:dyDescent="0.25">
      <c r="A519" s="2"/>
      <c r="B519" s="2"/>
      <c r="C519" s="4"/>
      <c r="D519" s="4"/>
      <c r="E519" s="2"/>
      <c r="F519" s="2"/>
    </row>
    <row r="520" spans="1:6" ht="14.25" customHeight="1" x14ac:dyDescent="0.25">
      <c r="A520" s="2"/>
      <c r="B520" s="2"/>
      <c r="C520" s="4"/>
      <c r="D520" s="4"/>
      <c r="E520" s="2"/>
      <c r="F520" s="2"/>
    </row>
    <row r="521" spans="1:6" ht="14.25" customHeight="1" x14ac:dyDescent="0.25">
      <c r="A521" s="2"/>
      <c r="B521" s="2"/>
      <c r="C521" s="4"/>
      <c r="D521" s="4"/>
      <c r="E521" s="2"/>
      <c r="F521" s="2"/>
    </row>
    <row r="522" spans="1:6" ht="14.25" customHeight="1" x14ac:dyDescent="0.25">
      <c r="A522" s="2"/>
      <c r="B522" s="2"/>
      <c r="C522" s="4"/>
      <c r="D522" s="4"/>
      <c r="E522" s="2"/>
      <c r="F522" s="2"/>
    </row>
    <row r="523" spans="1:6" ht="14.25" customHeight="1" x14ac:dyDescent="0.25">
      <c r="A523" s="2"/>
      <c r="B523" s="2"/>
      <c r="C523" s="4"/>
      <c r="D523" s="4"/>
      <c r="E523" s="2"/>
      <c r="F523" s="2"/>
    </row>
    <row r="524" spans="1:6" ht="14.25" customHeight="1" x14ac:dyDescent="0.25">
      <c r="A524" s="2"/>
      <c r="B524" s="2"/>
      <c r="C524" s="4"/>
      <c r="D524" s="4"/>
      <c r="E524" s="2"/>
      <c r="F524" s="2"/>
    </row>
    <row r="525" spans="1:6" ht="14.25" customHeight="1" x14ac:dyDescent="0.25">
      <c r="A525" s="2"/>
      <c r="B525" s="2"/>
      <c r="C525" s="4"/>
      <c r="D525" s="4"/>
      <c r="E525" s="2"/>
      <c r="F525" s="2"/>
    </row>
    <row r="526" spans="1:6" ht="14.25" customHeight="1" x14ac:dyDescent="0.25">
      <c r="A526" s="2"/>
      <c r="B526" s="2"/>
      <c r="C526" s="4"/>
      <c r="D526" s="4"/>
      <c r="E526" s="2"/>
      <c r="F526" s="2"/>
    </row>
    <row r="527" spans="1:6" ht="14.25" customHeight="1" x14ac:dyDescent="0.25">
      <c r="A527" s="2"/>
      <c r="B527" s="2"/>
      <c r="C527" s="4"/>
      <c r="D527" s="4"/>
      <c r="E527" s="2"/>
      <c r="F527" s="2"/>
    </row>
    <row r="528" spans="1:6" ht="14.25" customHeight="1" x14ac:dyDescent="0.25">
      <c r="A528" s="2"/>
      <c r="B528" s="2"/>
      <c r="C528" s="4"/>
      <c r="D528" s="4"/>
      <c r="E528" s="2"/>
      <c r="F528" s="2"/>
    </row>
    <row r="529" spans="1:6" ht="14.25" customHeight="1" x14ac:dyDescent="0.25">
      <c r="A529" s="2"/>
      <c r="B529" s="2"/>
      <c r="C529" s="4"/>
      <c r="D529" s="4"/>
      <c r="E529" s="2"/>
      <c r="F529" s="2"/>
    </row>
    <row r="530" spans="1:6" ht="14.25" customHeight="1" x14ac:dyDescent="0.25">
      <c r="A530" s="2"/>
      <c r="B530" s="2"/>
      <c r="C530" s="4"/>
      <c r="D530" s="4"/>
      <c r="E530" s="2"/>
      <c r="F530" s="2"/>
    </row>
    <row r="531" spans="1:6" ht="14.25" customHeight="1" x14ac:dyDescent="0.25">
      <c r="A531" s="2"/>
      <c r="B531" s="2"/>
      <c r="C531" s="4"/>
      <c r="D531" s="4"/>
      <c r="E531" s="2"/>
      <c r="F531" s="2"/>
    </row>
    <row r="532" spans="1:6" ht="14.25" customHeight="1" x14ac:dyDescent="0.25">
      <c r="A532" s="2"/>
      <c r="B532" s="2"/>
      <c r="C532" s="4"/>
      <c r="D532" s="4"/>
      <c r="E532" s="2"/>
      <c r="F532" s="2"/>
    </row>
    <row r="533" spans="1:6" ht="14.25" customHeight="1" x14ac:dyDescent="0.25">
      <c r="A533" s="2"/>
      <c r="B533" s="2"/>
      <c r="C533" s="4"/>
      <c r="D533" s="4"/>
      <c r="E533" s="2"/>
      <c r="F533" s="2"/>
    </row>
    <row r="534" spans="1:6" ht="14.25" customHeight="1" x14ac:dyDescent="0.25">
      <c r="A534" s="2"/>
      <c r="B534" s="2"/>
      <c r="C534" s="4"/>
      <c r="D534" s="4"/>
      <c r="E534" s="2"/>
      <c r="F534" s="2"/>
    </row>
    <row r="535" spans="1:6" ht="14.25" customHeight="1" x14ac:dyDescent="0.25">
      <c r="A535" s="2"/>
      <c r="B535" s="2"/>
      <c r="C535" s="4"/>
      <c r="D535" s="4"/>
      <c r="E535" s="2"/>
      <c r="F535" s="2"/>
    </row>
    <row r="536" spans="1:6" ht="14.25" customHeight="1" x14ac:dyDescent="0.25">
      <c r="A536" s="2"/>
      <c r="B536" s="2"/>
      <c r="C536" s="4"/>
      <c r="D536" s="4"/>
      <c r="E536" s="2"/>
      <c r="F536" s="2"/>
    </row>
    <row r="537" spans="1:6" ht="14.25" customHeight="1" x14ac:dyDescent="0.25">
      <c r="A537" s="2"/>
      <c r="B537" s="2"/>
      <c r="C537" s="4"/>
      <c r="D537" s="4"/>
      <c r="E537" s="2"/>
      <c r="F537" s="2"/>
    </row>
    <row r="538" spans="1:6" ht="14.25" customHeight="1" x14ac:dyDescent="0.25">
      <c r="A538" s="2"/>
      <c r="B538" s="2"/>
      <c r="C538" s="4"/>
      <c r="D538" s="4"/>
      <c r="E538" s="2"/>
      <c r="F538" s="2"/>
    </row>
    <row r="539" spans="1:6" ht="14.25" customHeight="1" x14ac:dyDescent="0.25">
      <c r="A539" s="2"/>
      <c r="B539" s="2"/>
      <c r="C539" s="4"/>
      <c r="D539" s="4"/>
      <c r="E539" s="2"/>
      <c r="F539" s="2"/>
    </row>
    <row r="540" spans="1:6" ht="14.25" customHeight="1" x14ac:dyDescent="0.25">
      <c r="A540" s="2"/>
      <c r="B540" s="2"/>
      <c r="C540" s="4"/>
      <c r="D540" s="4"/>
      <c r="E540" s="2"/>
      <c r="F540" s="2"/>
    </row>
    <row r="541" spans="1:6" ht="14.25" customHeight="1" x14ac:dyDescent="0.25">
      <c r="A541" s="2"/>
      <c r="B541" s="2"/>
      <c r="C541" s="4"/>
      <c r="D541" s="4"/>
      <c r="E541" s="2"/>
      <c r="F541" s="2"/>
    </row>
    <row r="542" spans="1:6" ht="14.25" customHeight="1" x14ac:dyDescent="0.25">
      <c r="A542" s="2"/>
      <c r="B542" s="2"/>
      <c r="C542" s="4"/>
      <c r="D542" s="4"/>
      <c r="E542" s="2"/>
      <c r="F542" s="2"/>
    </row>
    <row r="543" spans="1:6" ht="14.25" customHeight="1" x14ac:dyDescent="0.25">
      <c r="A543" s="2"/>
      <c r="B543" s="2"/>
      <c r="C543" s="4"/>
      <c r="D543" s="4"/>
      <c r="E543" s="2"/>
      <c r="F543" s="2"/>
    </row>
    <row r="544" spans="1:6" ht="14.25" customHeight="1" x14ac:dyDescent="0.25">
      <c r="A544" s="2"/>
      <c r="B544" s="2"/>
      <c r="C544" s="4"/>
      <c r="D544" s="4"/>
      <c r="E544" s="2"/>
      <c r="F544" s="2"/>
    </row>
    <row r="545" spans="1:6" ht="14.25" customHeight="1" x14ac:dyDescent="0.25">
      <c r="A545" s="2"/>
      <c r="B545" s="2"/>
      <c r="C545" s="4"/>
      <c r="D545" s="4"/>
      <c r="E545" s="2"/>
      <c r="F545" s="2"/>
    </row>
    <row r="546" spans="1:6" ht="14.25" customHeight="1" x14ac:dyDescent="0.25">
      <c r="A546" s="2"/>
      <c r="B546" s="2"/>
      <c r="C546" s="4"/>
      <c r="D546" s="4"/>
      <c r="E546" s="2"/>
      <c r="F546" s="2"/>
    </row>
    <row r="547" spans="1:6" ht="14.25" customHeight="1" x14ac:dyDescent="0.25">
      <c r="A547" s="2"/>
      <c r="B547" s="2"/>
      <c r="C547" s="4"/>
      <c r="D547" s="4"/>
      <c r="E547" s="2"/>
      <c r="F547" s="2"/>
    </row>
    <row r="548" spans="1:6" ht="14.25" customHeight="1" x14ac:dyDescent="0.25">
      <c r="A548" s="2"/>
      <c r="B548" s="2"/>
      <c r="C548" s="4"/>
      <c r="D548" s="4"/>
      <c r="E548" s="2"/>
      <c r="F548" s="2"/>
    </row>
    <row r="549" spans="1:6" ht="14.25" customHeight="1" x14ac:dyDescent="0.25">
      <c r="A549" s="2"/>
      <c r="B549" s="2"/>
      <c r="C549" s="4"/>
      <c r="D549" s="4"/>
      <c r="E549" s="2"/>
      <c r="F549" s="2"/>
    </row>
    <row r="550" spans="1:6" ht="14.25" customHeight="1" x14ac:dyDescent="0.25">
      <c r="A550" s="2"/>
      <c r="B550" s="2"/>
      <c r="C550" s="4"/>
      <c r="D550" s="4"/>
      <c r="E550" s="2"/>
      <c r="F550" s="2"/>
    </row>
    <row r="551" spans="1:6" ht="14.25" customHeight="1" x14ac:dyDescent="0.25">
      <c r="A551" s="2"/>
      <c r="B551" s="2"/>
      <c r="C551" s="4"/>
      <c r="D551" s="4"/>
      <c r="E551" s="2"/>
      <c r="F551" s="2"/>
    </row>
    <row r="552" spans="1:6" ht="14.25" customHeight="1" x14ac:dyDescent="0.25">
      <c r="A552" s="2"/>
      <c r="B552" s="2"/>
      <c r="C552" s="4"/>
      <c r="D552" s="4"/>
      <c r="E552" s="2"/>
      <c r="F552" s="2"/>
    </row>
    <row r="553" spans="1:6" ht="14.25" customHeight="1" x14ac:dyDescent="0.25">
      <c r="A553" s="2"/>
      <c r="B553" s="2"/>
      <c r="C553" s="4"/>
      <c r="D553" s="4"/>
      <c r="E553" s="2"/>
      <c r="F553" s="2"/>
    </row>
    <row r="554" spans="1:6" ht="14.25" customHeight="1" x14ac:dyDescent="0.25">
      <c r="A554" s="2"/>
      <c r="B554" s="2"/>
      <c r="C554" s="4"/>
      <c r="D554" s="4"/>
      <c r="E554" s="2"/>
      <c r="F554" s="2"/>
    </row>
    <row r="555" spans="1:6" ht="14.25" customHeight="1" x14ac:dyDescent="0.25">
      <c r="A555" s="2"/>
      <c r="B555" s="2"/>
      <c r="C555" s="4"/>
      <c r="D555" s="4"/>
      <c r="E555" s="2"/>
      <c r="F555" s="2"/>
    </row>
    <row r="556" spans="1:6" ht="14.25" customHeight="1" x14ac:dyDescent="0.25">
      <c r="A556" s="2"/>
      <c r="B556" s="2"/>
      <c r="C556" s="4"/>
      <c r="D556" s="4"/>
      <c r="E556" s="2"/>
      <c r="F556" s="2"/>
    </row>
    <row r="557" spans="1:6" ht="14.25" customHeight="1" x14ac:dyDescent="0.25">
      <c r="A557" s="2"/>
      <c r="B557" s="2"/>
      <c r="C557" s="4"/>
      <c r="D557" s="4"/>
      <c r="E557" s="2"/>
      <c r="F557" s="2"/>
    </row>
    <row r="558" spans="1:6" ht="14.25" customHeight="1" x14ac:dyDescent="0.25">
      <c r="A558" s="2"/>
      <c r="B558" s="2"/>
      <c r="C558" s="4"/>
      <c r="D558" s="4"/>
      <c r="E558" s="2"/>
      <c r="F558" s="2"/>
    </row>
    <row r="559" spans="1:6" ht="14.25" customHeight="1" x14ac:dyDescent="0.25">
      <c r="A559" s="2"/>
      <c r="B559" s="2"/>
      <c r="C559" s="4"/>
      <c r="D559" s="4"/>
      <c r="E559" s="2"/>
      <c r="F559" s="2"/>
    </row>
    <row r="560" spans="1:6" ht="14.25" customHeight="1" x14ac:dyDescent="0.25">
      <c r="A560" s="2"/>
      <c r="B560" s="2"/>
      <c r="C560" s="4"/>
      <c r="D560" s="4"/>
      <c r="E560" s="2"/>
      <c r="F560" s="2"/>
    </row>
    <row r="561" spans="1:6" ht="14.25" customHeight="1" x14ac:dyDescent="0.25">
      <c r="A561" s="2"/>
      <c r="B561" s="2"/>
      <c r="C561" s="4"/>
      <c r="D561" s="4"/>
      <c r="E561" s="2"/>
      <c r="F561" s="2"/>
    </row>
    <row r="562" spans="1:6" ht="14.25" customHeight="1" x14ac:dyDescent="0.25">
      <c r="A562" s="2"/>
      <c r="B562" s="2"/>
      <c r="C562" s="4"/>
      <c r="D562" s="4"/>
      <c r="E562" s="2"/>
      <c r="F562" s="2"/>
    </row>
    <row r="563" spans="1:6" ht="14.25" customHeight="1" x14ac:dyDescent="0.25">
      <c r="A563" s="2"/>
      <c r="B563" s="2"/>
      <c r="C563" s="4"/>
      <c r="D563" s="4"/>
      <c r="E563" s="2"/>
      <c r="F563" s="2"/>
    </row>
    <row r="564" spans="1:6" ht="14.25" customHeight="1" x14ac:dyDescent="0.25">
      <c r="A564" s="2"/>
      <c r="B564" s="2"/>
      <c r="C564" s="4"/>
      <c r="D564" s="4"/>
      <c r="E564" s="2"/>
      <c r="F564" s="2"/>
    </row>
    <row r="565" spans="1:6" ht="14.25" customHeight="1" x14ac:dyDescent="0.25">
      <c r="A565" s="2"/>
      <c r="B565" s="2"/>
      <c r="C565" s="4"/>
      <c r="D565" s="4"/>
      <c r="E565" s="2"/>
      <c r="F565" s="2"/>
    </row>
    <row r="566" spans="1:6" ht="14.25" customHeight="1" x14ac:dyDescent="0.25">
      <c r="A566" s="2"/>
      <c r="B566" s="2"/>
      <c r="C566" s="4"/>
      <c r="D566" s="4"/>
      <c r="E566" s="2"/>
      <c r="F566" s="2"/>
    </row>
    <row r="567" spans="1:6" ht="14.25" customHeight="1" x14ac:dyDescent="0.25">
      <c r="A567" s="2"/>
      <c r="B567" s="2"/>
      <c r="C567" s="4"/>
      <c r="D567" s="4"/>
      <c r="E567" s="2"/>
      <c r="F567" s="2"/>
    </row>
    <row r="568" spans="1:6" ht="14.25" customHeight="1" x14ac:dyDescent="0.25">
      <c r="A568" s="2"/>
      <c r="B568" s="2"/>
      <c r="C568" s="4"/>
      <c r="D568" s="4"/>
      <c r="E568" s="2"/>
      <c r="F568" s="2"/>
    </row>
    <row r="569" spans="1:6" ht="14.25" customHeight="1" x14ac:dyDescent="0.25">
      <c r="A569" s="2"/>
      <c r="B569" s="2"/>
      <c r="C569" s="4"/>
      <c r="D569" s="4"/>
      <c r="E569" s="2"/>
      <c r="F569" s="2"/>
    </row>
    <row r="570" spans="1:6" ht="14.25" customHeight="1" x14ac:dyDescent="0.25">
      <c r="A570" s="2"/>
      <c r="B570" s="2"/>
      <c r="C570" s="4"/>
      <c r="D570" s="4"/>
      <c r="E570" s="2"/>
      <c r="F570" s="2"/>
    </row>
    <row r="571" spans="1:6" ht="14.25" customHeight="1" x14ac:dyDescent="0.25">
      <c r="A571" s="2"/>
      <c r="B571" s="2"/>
      <c r="C571" s="4"/>
      <c r="D571" s="4"/>
      <c r="E571" s="2"/>
      <c r="F571" s="2"/>
    </row>
    <row r="572" spans="1:6" ht="14.25" customHeight="1" x14ac:dyDescent="0.25">
      <c r="A572" s="2"/>
      <c r="B572" s="2"/>
      <c r="C572" s="4"/>
      <c r="D572" s="4"/>
      <c r="E572" s="2"/>
      <c r="F572" s="2"/>
    </row>
    <row r="573" spans="1:6" ht="14.25" customHeight="1" x14ac:dyDescent="0.25">
      <c r="A573" s="2"/>
      <c r="B573" s="2"/>
      <c r="C573" s="4"/>
      <c r="D573" s="4"/>
      <c r="E573" s="2"/>
      <c r="F573" s="2"/>
    </row>
    <row r="574" spans="1:6" ht="14.25" customHeight="1" x14ac:dyDescent="0.25">
      <c r="A574" s="2"/>
      <c r="B574" s="2"/>
      <c r="C574" s="4"/>
      <c r="D574" s="4"/>
      <c r="E574" s="2"/>
      <c r="F574" s="2"/>
    </row>
    <row r="575" spans="1:6" ht="14.25" customHeight="1" x14ac:dyDescent="0.25">
      <c r="A575" s="2"/>
      <c r="B575" s="2"/>
      <c r="C575" s="4"/>
      <c r="D575" s="4"/>
      <c r="E575" s="2"/>
      <c r="F575" s="2"/>
    </row>
    <row r="576" spans="1:6" ht="14.25" customHeight="1" x14ac:dyDescent="0.25">
      <c r="A576" s="2"/>
      <c r="B576" s="2"/>
      <c r="C576" s="4"/>
      <c r="D576" s="4"/>
      <c r="E576" s="2"/>
      <c r="F576" s="2"/>
    </row>
    <row r="577" spans="1:6" ht="14.25" customHeight="1" x14ac:dyDescent="0.25">
      <c r="A577" s="2"/>
      <c r="B577" s="2"/>
      <c r="C577" s="4"/>
      <c r="D577" s="4"/>
      <c r="E577" s="2"/>
      <c r="F577" s="2"/>
    </row>
    <row r="578" spans="1:6" ht="14.25" customHeight="1" x14ac:dyDescent="0.25">
      <c r="A578" s="2"/>
      <c r="B578" s="2"/>
      <c r="C578" s="4"/>
      <c r="D578" s="4"/>
      <c r="E578" s="2"/>
      <c r="F578" s="2"/>
    </row>
    <row r="579" spans="1:6" ht="14.25" customHeight="1" x14ac:dyDescent="0.25">
      <c r="A579" s="2"/>
      <c r="B579" s="2"/>
      <c r="C579" s="4"/>
      <c r="D579" s="4"/>
      <c r="E579" s="2"/>
      <c r="F579" s="2"/>
    </row>
    <row r="580" spans="1:6" ht="14.25" customHeight="1" x14ac:dyDescent="0.25">
      <c r="A580" s="2"/>
      <c r="B580" s="2"/>
      <c r="C580" s="4"/>
      <c r="D580" s="4"/>
      <c r="E580" s="2"/>
      <c r="F580" s="2"/>
    </row>
    <row r="581" spans="1:6" ht="14.25" customHeight="1" x14ac:dyDescent="0.25">
      <c r="A581" s="2"/>
      <c r="B581" s="2"/>
      <c r="C581" s="4"/>
      <c r="D581" s="4"/>
      <c r="E581" s="2"/>
      <c r="F581" s="2"/>
    </row>
    <row r="582" spans="1:6" ht="14.25" customHeight="1" x14ac:dyDescent="0.25">
      <c r="A582" s="2"/>
      <c r="B582" s="2"/>
      <c r="C582" s="4"/>
      <c r="D582" s="4"/>
      <c r="E582" s="2"/>
      <c r="F582" s="2"/>
    </row>
    <row r="583" spans="1:6" ht="14.25" customHeight="1" x14ac:dyDescent="0.25">
      <c r="A583" s="2"/>
      <c r="B583" s="2"/>
      <c r="C583" s="4"/>
      <c r="D583" s="4"/>
      <c r="E583" s="2"/>
      <c r="F583" s="2"/>
    </row>
    <row r="584" spans="1:6" ht="14.25" customHeight="1" x14ac:dyDescent="0.25">
      <c r="A584" s="2"/>
      <c r="B584" s="2"/>
      <c r="C584" s="4"/>
      <c r="D584" s="4"/>
      <c r="E584" s="2"/>
      <c r="F584" s="2"/>
    </row>
    <row r="585" spans="1:6" ht="14.25" customHeight="1" x14ac:dyDescent="0.25">
      <c r="A585" s="2"/>
      <c r="B585" s="2"/>
      <c r="C585" s="4"/>
      <c r="D585" s="4"/>
      <c r="E585" s="2"/>
      <c r="F585" s="2"/>
    </row>
    <row r="586" spans="1:6" ht="14.25" customHeight="1" x14ac:dyDescent="0.25">
      <c r="A586" s="2"/>
      <c r="B586" s="2"/>
      <c r="C586" s="4"/>
      <c r="D586" s="4"/>
      <c r="E586" s="2"/>
      <c r="F586" s="2"/>
    </row>
    <row r="587" spans="1:6" ht="14.25" customHeight="1" x14ac:dyDescent="0.25">
      <c r="A587" s="2"/>
      <c r="B587" s="2"/>
      <c r="C587" s="4"/>
      <c r="D587" s="4"/>
      <c r="E587" s="2"/>
      <c r="F587" s="2"/>
    </row>
    <row r="588" spans="1:6" ht="14.25" customHeight="1" x14ac:dyDescent="0.25">
      <c r="A588" s="2"/>
      <c r="B588" s="2"/>
      <c r="C588" s="4"/>
      <c r="D588" s="4"/>
      <c r="E588" s="2"/>
      <c r="F588" s="2"/>
    </row>
    <row r="589" spans="1:6" ht="14.25" customHeight="1" x14ac:dyDescent="0.25">
      <c r="A589" s="2"/>
      <c r="B589" s="2"/>
      <c r="C589" s="4"/>
      <c r="D589" s="4"/>
      <c r="E589" s="2"/>
      <c r="F589" s="2"/>
    </row>
    <row r="590" spans="1:6" ht="14.25" customHeight="1" x14ac:dyDescent="0.25">
      <c r="A590" s="2"/>
      <c r="B590" s="2"/>
      <c r="C590" s="4"/>
      <c r="D590" s="4"/>
      <c r="E590" s="2"/>
      <c r="F590" s="2"/>
    </row>
    <row r="591" spans="1:6" ht="14.25" customHeight="1" x14ac:dyDescent="0.25">
      <c r="A591" s="2"/>
      <c r="B591" s="2"/>
      <c r="C591" s="4"/>
      <c r="D591" s="4"/>
      <c r="E591" s="2"/>
      <c r="F591" s="2"/>
    </row>
    <row r="592" spans="1:6" ht="14.25" customHeight="1" x14ac:dyDescent="0.25">
      <c r="A592" s="2"/>
      <c r="B592" s="2"/>
      <c r="C592" s="4"/>
      <c r="D592" s="4"/>
      <c r="E592" s="2"/>
      <c r="F592" s="2"/>
    </row>
    <row r="593" spans="1:6" ht="14.25" customHeight="1" x14ac:dyDescent="0.25">
      <c r="A593" s="2"/>
      <c r="B593" s="2"/>
      <c r="C593" s="4"/>
      <c r="D593" s="4"/>
      <c r="E593" s="2"/>
      <c r="F593" s="2"/>
    </row>
    <row r="594" spans="1:6" ht="14.25" customHeight="1" x14ac:dyDescent="0.25">
      <c r="A594" s="2"/>
      <c r="B594" s="2"/>
      <c r="C594" s="4"/>
      <c r="D594" s="4"/>
      <c r="E594" s="2"/>
      <c r="F594" s="2"/>
    </row>
    <row r="595" spans="1:6" ht="14.25" customHeight="1" x14ac:dyDescent="0.25">
      <c r="A595" s="2"/>
      <c r="B595" s="2"/>
      <c r="C595" s="4"/>
      <c r="D595" s="4"/>
      <c r="E595" s="2"/>
      <c r="F595" s="2"/>
    </row>
    <row r="596" spans="1:6" ht="14.25" customHeight="1" x14ac:dyDescent="0.25">
      <c r="A596" s="2"/>
      <c r="B596" s="2"/>
      <c r="C596" s="4"/>
      <c r="D596" s="4"/>
      <c r="E596" s="2"/>
      <c r="F596" s="2"/>
    </row>
    <row r="597" spans="1:6" ht="14.25" customHeight="1" x14ac:dyDescent="0.25">
      <c r="A597" s="2"/>
      <c r="B597" s="2"/>
      <c r="C597" s="4"/>
      <c r="D597" s="4"/>
      <c r="E597" s="2"/>
      <c r="F597" s="2"/>
    </row>
    <row r="598" spans="1:6" ht="14.25" customHeight="1" x14ac:dyDescent="0.25">
      <c r="A598" s="2"/>
      <c r="B598" s="2"/>
      <c r="C598" s="4"/>
      <c r="D598" s="4"/>
      <c r="E598" s="2"/>
      <c r="F598" s="2"/>
    </row>
    <row r="599" spans="1:6" ht="14.25" customHeight="1" x14ac:dyDescent="0.25">
      <c r="A599" s="2"/>
      <c r="B599" s="2"/>
      <c r="C599" s="4"/>
      <c r="D599" s="4"/>
      <c r="E599" s="2"/>
      <c r="F599" s="2"/>
    </row>
    <row r="600" spans="1:6" ht="14.25" customHeight="1" x14ac:dyDescent="0.25">
      <c r="A600" s="2"/>
      <c r="B600" s="2"/>
      <c r="C600" s="4"/>
      <c r="D600" s="4"/>
      <c r="E600" s="2"/>
      <c r="F600" s="2"/>
    </row>
    <row r="601" spans="1:6" ht="14.25" customHeight="1" x14ac:dyDescent="0.25">
      <c r="A601" s="2"/>
      <c r="B601" s="2"/>
      <c r="C601" s="4"/>
      <c r="D601" s="4"/>
      <c r="E601" s="2"/>
      <c r="F601" s="2"/>
    </row>
    <row r="602" spans="1:6" ht="14.25" customHeight="1" x14ac:dyDescent="0.25">
      <c r="A602" s="2"/>
      <c r="B602" s="2"/>
      <c r="C602" s="4"/>
      <c r="D602" s="4"/>
      <c r="E602" s="2"/>
      <c r="F602" s="2"/>
    </row>
    <row r="603" spans="1:6" ht="14.25" customHeight="1" x14ac:dyDescent="0.25">
      <c r="A603" s="2"/>
      <c r="B603" s="2"/>
      <c r="C603" s="4"/>
      <c r="D603" s="4"/>
      <c r="E603" s="2"/>
      <c r="F603" s="2"/>
    </row>
    <row r="604" spans="1:6" ht="14.25" customHeight="1" x14ac:dyDescent="0.25">
      <c r="A604" s="2"/>
      <c r="B604" s="2"/>
      <c r="C604" s="4"/>
      <c r="D604" s="4"/>
      <c r="E604" s="2"/>
      <c r="F604" s="2"/>
    </row>
    <row r="605" spans="1:6" ht="14.25" customHeight="1" x14ac:dyDescent="0.25">
      <c r="A605" s="2"/>
      <c r="B605" s="2"/>
      <c r="C605" s="4"/>
      <c r="D605" s="4"/>
      <c r="E605" s="2"/>
      <c r="F605" s="2"/>
    </row>
    <row r="606" spans="1:6" ht="14.25" customHeight="1" x14ac:dyDescent="0.25">
      <c r="A606" s="2"/>
      <c r="B606" s="2"/>
      <c r="C606" s="4"/>
      <c r="D606" s="4"/>
      <c r="E606" s="2"/>
      <c r="F606" s="2"/>
    </row>
    <row r="607" spans="1:6" ht="14.25" customHeight="1" x14ac:dyDescent="0.25">
      <c r="A607" s="2"/>
      <c r="B607" s="2"/>
      <c r="C607" s="4"/>
      <c r="D607" s="4"/>
      <c r="E607" s="2"/>
      <c r="F607" s="2"/>
    </row>
    <row r="608" spans="1:6" ht="14.25" customHeight="1" x14ac:dyDescent="0.25">
      <c r="A608" s="2"/>
      <c r="B608" s="2"/>
      <c r="C608" s="4"/>
      <c r="D608" s="4"/>
      <c r="E608" s="2"/>
      <c r="F608" s="2"/>
    </row>
    <row r="609" spans="1:6" ht="14.25" customHeight="1" x14ac:dyDescent="0.25">
      <c r="A609" s="2"/>
      <c r="B609" s="2"/>
      <c r="C609" s="4"/>
      <c r="D609" s="4"/>
      <c r="E609" s="2"/>
      <c r="F609" s="2"/>
    </row>
    <row r="610" spans="1:6" ht="14.25" customHeight="1" x14ac:dyDescent="0.25">
      <c r="A610" s="2"/>
      <c r="B610" s="2"/>
      <c r="C610" s="4"/>
      <c r="D610" s="4"/>
      <c r="E610" s="2"/>
      <c r="F610" s="2"/>
    </row>
    <row r="611" spans="1:6" ht="14.25" customHeight="1" x14ac:dyDescent="0.25">
      <c r="A611" s="2"/>
      <c r="B611" s="2"/>
      <c r="C611" s="4"/>
      <c r="D611" s="4"/>
      <c r="E611" s="2"/>
      <c r="F611" s="2"/>
    </row>
    <row r="612" spans="1:6" ht="14.25" customHeight="1" x14ac:dyDescent="0.25">
      <c r="A612" s="2"/>
      <c r="B612" s="2"/>
      <c r="C612" s="4"/>
      <c r="D612" s="4"/>
      <c r="E612" s="2"/>
      <c r="F612" s="2"/>
    </row>
    <row r="613" spans="1:6" ht="14.25" customHeight="1" x14ac:dyDescent="0.25">
      <c r="A613" s="2"/>
      <c r="B613" s="2"/>
      <c r="C613" s="4"/>
      <c r="D613" s="4"/>
      <c r="E613" s="2"/>
      <c r="F613" s="2"/>
    </row>
    <row r="614" spans="1:6" ht="14.25" customHeight="1" x14ac:dyDescent="0.25">
      <c r="A614" s="2"/>
      <c r="B614" s="2"/>
      <c r="C614" s="4"/>
      <c r="D614" s="4"/>
      <c r="E614" s="2"/>
      <c r="F614" s="2"/>
    </row>
    <row r="615" spans="1:6" ht="14.25" customHeight="1" x14ac:dyDescent="0.25">
      <c r="A615" s="2"/>
      <c r="B615" s="2"/>
      <c r="C615" s="4"/>
      <c r="D615" s="4"/>
      <c r="E615" s="2"/>
      <c r="F615" s="2"/>
    </row>
    <row r="616" spans="1:6" ht="14.25" customHeight="1" x14ac:dyDescent="0.25">
      <c r="A616" s="2"/>
      <c r="B616" s="2"/>
      <c r="C616" s="4"/>
      <c r="D616" s="4"/>
      <c r="E616" s="2"/>
      <c r="F616" s="2"/>
    </row>
    <row r="617" spans="1:6" ht="14.25" customHeight="1" x14ac:dyDescent="0.25">
      <c r="A617" s="2"/>
      <c r="B617" s="2"/>
      <c r="C617" s="4"/>
      <c r="D617" s="4"/>
      <c r="E617" s="2"/>
      <c r="F617" s="2"/>
    </row>
    <row r="618" spans="1:6" ht="14.25" customHeight="1" x14ac:dyDescent="0.25">
      <c r="A618" s="2"/>
      <c r="B618" s="2"/>
      <c r="C618" s="4"/>
      <c r="D618" s="4"/>
      <c r="E618" s="2"/>
      <c r="F618" s="2"/>
    </row>
    <row r="619" spans="1:6" ht="14.25" customHeight="1" x14ac:dyDescent="0.25">
      <c r="A619" s="2"/>
      <c r="B619" s="2"/>
      <c r="C619" s="4"/>
      <c r="D619" s="4"/>
      <c r="E619" s="2"/>
      <c r="F619" s="2"/>
    </row>
    <row r="620" spans="1:6" ht="14.25" customHeight="1" x14ac:dyDescent="0.25">
      <c r="A620" s="2"/>
      <c r="B620" s="2"/>
      <c r="C620" s="4"/>
      <c r="D620" s="4"/>
      <c r="E620" s="2"/>
      <c r="F620" s="2"/>
    </row>
    <row r="621" spans="1:6" ht="14.25" customHeight="1" x14ac:dyDescent="0.25">
      <c r="A621" s="2"/>
      <c r="B621" s="2"/>
      <c r="C621" s="4"/>
      <c r="D621" s="4"/>
      <c r="E621" s="2"/>
      <c r="F621" s="2"/>
    </row>
    <row r="622" spans="1:6" ht="14.25" customHeight="1" x14ac:dyDescent="0.25">
      <c r="A622" s="2"/>
      <c r="B622" s="2"/>
      <c r="C622" s="4"/>
      <c r="D622" s="4"/>
      <c r="E622" s="2"/>
      <c r="F622" s="2"/>
    </row>
    <row r="623" spans="1:6" ht="14.25" customHeight="1" x14ac:dyDescent="0.25">
      <c r="A623" s="2"/>
      <c r="B623" s="2"/>
      <c r="C623" s="4"/>
      <c r="D623" s="4"/>
      <c r="E623" s="2"/>
      <c r="F623" s="2"/>
    </row>
    <row r="624" spans="1:6" ht="14.25" customHeight="1" x14ac:dyDescent="0.25">
      <c r="A624" s="2"/>
      <c r="B624" s="2"/>
      <c r="C624" s="4"/>
      <c r="D624" s="4"/>
      <c r="E624" s="2"/>
      <c r="F624" s="2"/>
    </row>
    <row r="625" spans="1:6" ht="14.25" customHeight="1" x14ac:dyDescent="0.25">
      <c r="A625" s="2"/>
      <c r="B625" s="2"/>
      <c r="C625" s="4"/>
      <c r="D625" s="4"/>
      <c r="E625" s="2"/>
      <c r="F625" s="2"/>
    </row>
    <row r="626" spans="1:6" ht="14.25" customHeight="1" x14ac:dyDescent="0.25">
      <c r="A626" s="2"/>
      <c r="B626" s="2"/>
      <c r="C626" s="4"/>
      <c r="D626" s="4"/>
      <c r="E626" s="2"/>
      <c r="F626" s="2"/>
    </row>
    <row r="627" spans="1:6" ht="14.25" customHeight="1" x14ac:dyDescent="0.25">
      <c r="A627" s="2"/>
      <c r="B627" s="2"/>
      <c r="C627" s="4"/>
      <c r="D627" s="4"/>
      <c r="E627" s="2"/>
      <c r="F627" s="2"/>
    </row>
    <row r="628" spans="1:6" ht="14.25" customHeight="1" x14ac:dyDescent="0.25">
      <c r="A628" s="2"/>
      <c r="B628" s="2"/>
      <c r="C628" s="4"/>
      <c r="D628" s="4"/>
      <c r="E628" s="2"/>
      <c r="F628" s="2"/>
    </row>
    <row r="629" spans="1:6" ht="14.25" customHeight="1" x14ac:dyDescent="0.25">
      <c r="A629" s="2"/>
      <c r="B629" s="2"/>
      <c r="C629" s="4"/>
      <c r="D629" s="4"/>
      <c r="E629" s="2"/>
      <c r="F629" s="2"/>
    </row>
    <row r="630" spans="1:6" ht="14.25" customHeight="1" x14ac:dyDescent="0.25">
      <c r="A630" s="2"/>
      <c r="B630" s="2"/>
      <c r="C630" s="4"/>
      <c r="D630" s="4"/>
      <c r="E630" s="2"/>
      <c r="F630" s="2"/>
    </row>
    <row r="631" spans="1:6" ht="14.25" customHeight="1" x14ac:dyDescent="0.25">
      <c r="A631" s="2"/>
      <c r="B631" s="2"/>
      <c r="C631" s="4"/>
      <c r="D631" s="4"/>
      <c r="E631" s="2"/>
      <c r="F631" s="2"/>
    </row>
    <row r="632" spans="1:6" ht="14.25" customHeight="1" x14ac:dyDescent="0.25">
      <c r="A632" s="2"/>
      <c r="B632" s="2"/>
      <c r="C632" s="4"/>
      <c r="D632" s="4"/>
      <c r="E632" s="2"/>
      <c r="F632" s="2"/>
    </row>
    <row r="633" spans="1:6" ht="14.25" customHeight="1" x14ac:dyDescent="0.25">
      <c r="A633" s="2"/>
      <c r="B633" s="2"/>
      <c r="C633" s="4"/>
      <c r="D633" s="4"/>
      <c r="E633" s="2"/>
      <c r="F633" s="2"/>
    </row>
    <row r="634" spans="1:6" ht="14.25" customHeight="1" x14ac:dyDescent="0.25">
      <c r="A634" s="2"/>
      <c r="B634" s="2"/>
      <c r="C634" s="4"/>
      <c r="D634" s="4"/>
      <c r="E634" s="2"/>
      <c r="F634" s="2"/>
    </row>
    <row r="635" spans="1:6" ht="14.25" customHeight="1" x14ac:dyDescent="0.25">
      <c r="A635" s="2"/>
      <c r="B635" s="2"/>
      <c r="C635" s="4"/>
      <c r="D635" s="4"/>
      <c r="E635" s="2"/>
      <c r="F635" s="2"/>
    </row>
    <row r="636" spans="1:6" ht="14.25" customHeight="1" x14ac:dyDescent="0.25">
      <c r="A636" s="2"/>
      <c r="B636" s="2"/>
      <c r="C636" s="4"/>
      <c r="D636" s="4"/>
      <c r="E636" s="2"/>
      <c r="F636" s="2"/>
    </row>
    <row r="637" spans="1:6" ht="14.25" customHeight="1" x14ac:dyDescent="0.25">
      <c r="A637" s="2"/>
      <c r="B637" s="2"/>
      <c r="C637" s="4"/>
      <c r="D637" s="4"/>
      <c r="E637" s="2"/>
      <c r="F637" s="2"/>
    </row>
    <row r="638" spans="1:6" ht="14.25" customHeight="1" x14ac:dyDescent="0.25">
      <c r="A638" s="2"/>
      <c r="B638" s="2"/>
      <c r="C638" s="4"/>
      <c r="D638" s="4"/>
      <c r="E638" s="2"/>
      <c r="F638" s="2"/>
    </row>
    <row r="639" spans="1:6" ht="14.25" customHeight="1" x14ac:dyDescent="0.25">
      <c r="A639" s="2"/>
      <c r="B639" s="2"/>
      <c r="C639" s="4"/>
      <c r="D639" s="4"/>
      <c r="E639" s="2"/>
      <c r="F639" s="2"/>
    </row>
    <row r="640" spans="1:6" ht="14.25" customHeight="1" x14ac:dyDescent="0.25">
      <c r="A640" s="2"/>
      <c r="B640" s="2"/>
      <c r="C640" s="4"/>
      <c r="D640" s="4"/>
      <c r="E640" s="2"/>
      <c r="F640" s="2"/>
    </row>
    <row r="641" spans="1:6" ht="14.25" customHeight="1" x14ac:dyDescent="0.25">
      <c r="A641" s="2"/>
      <c r="B641" s="2"/>
      <c r="C641" s="4"/>
      <c r="D641" s="4"/>
      <c r="E641" s="2"/>
      <c r="F641" s="2"/>
    </row>
    <row r="642" spans="1:6" ht="14.25" customHeight="1" x14ac:dyDescent="0.25">
      <c r="A642" s="2"/>
      <c r="B642" s="2"/>
      <c r="C642" s="4"/>
      <c r="D642" s="4"/>
      <c r="E642" s="2"/>
      <c r="F642" s="2"/>
    </row>
    <row r="643" spans="1:6" ht="14.25" customHeight="1" x14ac:dyDescent="0.25">
      <c r="A643" s="2"/>
      <c r="B643" s="2"/>
      <c r="C643" s="4"/>
      <c r="D643" s="4"/>
      <c r="E643" s="2"/>
      <c r="F643" s="2"/>
    </row>
    <row r="644" spans="1:6" ht="14.25" customHeight="1" x14ac:dyDescent="0.25">
      <c r="A644" s="2"/>
      <c r="B644" s="2"/>
      <c r="C644" s="4"/>
      <c r="D644" s="4"/>
      <c r="E644" s="2"/>
      <c r="F644" s="2"/>
    </row>
    <row r="645" spans="1:6" ht="14.25" customHeight="1" x14ac:dyDescent="0.25">
      <c r="A645" s="2"/>
      <c r="B645" s="2"/>
      <c r="C645" s="4"/>
      <c r="D645" s="4"/>
      <c r="E645" s="2"/>
      <c r="F645" s="2"/>
    </row>
    <row r="646" spans="1:6" ht="14.25" customHeight="1" x14ac:dyDescent="0.25">
      <c r="A646" s="2"/>
      <c r="B646" s="2"/>
      <c r="C646" s="4"/>
      <c r="D646" s="4"/>
      <c r="E646" s="2"/>
      <c r="F646" s="2"/>
    </row>
    <row r="647" spans="1:6" ht="14.25" customHeight="1" x14ac:dyDescent="0.25">
      <c r="A647" s="2"/>
      <c r="B647" s="2"/>
      <c r="C647" s="4"/>
      <c r="D647" s="4"/>
      <c r="E647" s="2"/>
      <c r="F647" s="2"/>
    </row>
    <row r="648" spans="1:6" ht="14.25" customHeight="1" x14ac:dyDescent="0.25">
      <c r="A648" s="2"/>
      <c r="B648" s="2"/>
      <c r="C648" s="4"/>
      <c r="D648" s="4"/>
      <c r="E648" s="2"/>
      <c r="F648" s="2"/>
    </row>
    <row r="649" spans="1:6" ht="14.25" customHeight="1" x14ac:dyDescent="0.25">
      <c r="A649" s="2"/>
      <c r="B649" s="2"/>
      <c r="C649" s="4"/>
      <c r="D649" s="4"/>
      <c r="E649" s="2"/>
      <c r="F649" s="2"/>
    </row>
    <row r="650" spans="1:6" ht="14.25" customHeight="1" x14ac:dyDescent="0.25">
      <c r="A650" s="2"/>
      <c r="B650" s="2"/>
      <c r="C650" s="4"/>
      <c r="D650" s="4"/>
      <c r="E650" s="2"/>
      <c r="F650" s="2"/>
    </row>
    <row r="651" spans="1:6" ht="14.25" customHeight="1" x14ac:dyDescent="0.25">
      <c r="A651" s="2"/>
      <c r="B651" s="2"/>
      <c r="C651" s="4"/>
      <c r="D651" s="4"/>
      <c r="E651" s="2"/>
      <c r="F651" s="2"/>
    </row>
    <row r="652" spans="1:6" ht="14.25" customHeight="1" x14ac:dyDescent="0.25">
      <c r="A652" s="2"/>
      <c r="B652" s="2"/>
      <c r="C652" s="4"/>
      <c r="D652" s="4"/>
      <c r="E652" s="2"/>
      <c r="F652" s="2"/>
    </row>
    <row r="653" spans="1:6" ht="14.25" customHeight="1" x14ac:dyDescent="0.25">
      <c r="A653" s="2"/>
      <c r="B653" s="2"/>
      <c r="C653" s="4"/>
      <c r="D653" s="4"/>
      <c r="E653" s="2"/>
      <c r="F653" s="2"/>
    </row>
    <row r="654" spans="1:6" ht="14.25" customHeight="1" x14ac:dyDescent="0.25">
      <c r="A654" s="2"/>
      <c r="B654" s="2"/>
      <c r="C654" s="4"/>
      <c r="D654" s="4"/>
      <c r="E654" s="2"/>
      <c r="F654" s="2"/>
    </row>
    <row r="655" spans="1:6" ht="14.25" customHeight="1" x14ac:dyDescent="0.25">
      <c r="A655" s="2"/>
      <c r="B655" s="2"/>
      <c r="C655" s="4"/>
      <c r="D655" s="4"/>
      <c r="E655" s="2"/>
      <c r="F655" s="2"/>
    </row>
    <row r="656" spans="1:6" ht="14.25" customHeight="1" x14ac:dyDescent="0.25">
      <c r="A656" s="2"/>
      <c r="B656" s="2"/>
      <c r="C656" s="4"/>
      <c r="D656" s="4"/>
      <c r="E656" s="2"/>
      <c r="F656" s="2"/>
    </row>
    <row r="657" spans="1:6" ht="14.25" customHeight="1" x14ac:dyDescent="0.25">
      <c r="A657" s="2"/>
      <c r="B657" s="2"/>
      <c r="C657" s="4"/>
      <c r="D657" s="4"/>
      <c r="E657" s="2"/>
      <c r="F657" s="2"/>
    </row>
    <row r="658" spans="1:6" ht="14.25" customHeight="1" x14ac:dyDescent="0.25">
      <c r="A658" s="2"/>
      <c r="B658" s="2"/>
      <c r="C658" s="4"/>
      <c r="D658" s="4"/>
      <c r="E658" s="2"/>
      <c r="F658" s="2"/>
    </row>
    <row r="659" spans="1:6" ht="14.25" customHeight="1" x14ac:dyDescent="0.25">
      <c r="A659" s="2"/>
      <c r="B659" s="2"/>
      <c r="C659" s="4"/>
      <c r="D659" s="4"/>
      <c r="E659" s="2"/>
      <c r="F659" s="2"/>
    </row>
    <row r="660" spans="1:6" ht="14.25" customHeight="1" x14ac:dyDescent="0.25">
      <c r="A660" s="2"/>
      <c r="B660" s="2"/>
      <c r="C660" s="4"/>
      <c r="D660" s="4"/>
      <c r="E660" s="2"/>
      <c r="F660" s="2"/>
    </row>
    <row r="661" spans="1:6" ht="14.25" customHeight="1" x14ac:dyDescent="0.25">
      <c r="A661" s="2"/>
      <c r="B661" s="2"/>
      <c r="C661" s="4"/>
      <c r="D661" s="4"/>
      <c r="E661" s="2"/>
      <c r="F661" s="2"/>
    </row>
    <row r="662" spans="1:6" ht="14.25" customHeight="1" x14ac:dyDescent="0.25">
      <c r="A662" s="2"/>
      <c r="B662" s="2"/>
      <c r="C662" s="4"/>
      <c r="D662" s="4"/>
      <c r="E662" s="2"/>
      <c r="F662" s="2"/>
    </row>
    <row r="663" spans="1:6" ht="14.25" customHeight="1" x14ac:dyDescent="0.25">
      <c r="A663" s="2"/>
      <c r="B663" s="2"/>
      <c r="C663" s="4"/>
      <c r="D663" s="4"/>
      <c r="E663" s="2"/>
      <c r="F663" s="2"/>
    </row>
    <row r="664" spans="1:6" ht="14.25" customHeight="1" x14ac:dyDescent="0.25">
      <c r="A664" s="2"/>
      <c r="B664" s="2"/>
      <c r="C664" s="4"/>
      <c r="D664" s="4"/>
      <c r="E664" s="2"/>
      <c r="F664" s="2"/>
    </row>
    <row r="665" spans="1:6" ht="14.25" customHeight="1" x14ac:dyDescent="0.25">
      <c r="A665" s="2"/>
      <c r="B665" s="2"/>
      <c r="C665" s="4"/>
      <c r="D665" s="4"/>
      <c r="E665" s="2"/>
      <c r="F665" s="2"/>
    </row>
    <row r="666" spans="1:6" ht="14.25" customHeight="1" x14ac:dyDescent="0.25">
      <c r="A666" s="2"/>
      <c r="B666" s="2"/>
      <c r="C666" s="4"/>
      <c r="D666" s="4"/>
      <c r="E666" s="2"/>
      <c r="F666" s="2"/>
    </row>
    <row r="667" spans="1:6" ht="14.25" customHeight="1" x14ac:dyDescent="0.25">
      <c r="A667" s="2"/>
      <c r="B667" s="2"/>
      <c r="C667" s="4"/>
      <c r="D667" s="4"/>
      <c r="E667" s="2"/>
      <c r="F667" s="2"/>
    </row>
    <row r="668" spans="1:6" ht="14.25" customHeight="1" x14ac:dyDescent="0.25">
      <c r="A668" s="2"/>
      <c r="B668" s="2"/>
      <c r="C668" s="4"/>
      <c r="D668" s="4"/>
      <c r="E668" s="2"/>
      <c r="F668" s="2"/>
    </row>
    <row r="669" spans="1:6" ht="14.25" customHeight="1" x14ac:dyDescent="0.25">
      <c r="A669" s="2"/>
      <c r="B669" s="2"/>
      <c r="C669" s="4"/>
      <c r="D669" s="4"/>
      <c r="E669" s="2"/>
      <c r="F669" s="2"/>
    </row>
    <row r="670" spans="1:6" ht="14.25" customHeight="1" x14ac:dyDescent="0.25">
      <c r="A670" s="2"/>
      <c r="B670" s="2"/>
      <c r="C670" s="4"/>
      <c r="D670" s="4"/>
      <c r="E670" s="2"/>
      <c r="F670" s="2"/>
    </row>
    <row r="671" spans="1:6" ht="14.25" customHeight="1" x14ac:dyDescent="0.25">
      <c r="A671" s="2"/>
      <c r="B671" s="2"/>
      <c r="C671" s="4"/>
      <c r="D671" s="4"/>
      <c r="E671" s="2"/>
      <c r="F671" s="2"/>
    </row>
    <row r="672" spans="1:6" ht="14.25" customHeight="1" x14ac:dyDescent="0.25">
      <c r="A672" s="2"/>
      <c r="B672" s="2"/>
      <c r="C672" s="4"/>
      <c r="D672" s="4"/>
      <c r="E672" s="2"/>
      <c r="F672" s="2"/>
    </row>
    <row r="673" spans="1:6" ht="14.25" customHeight="1" x14ac:dyDescent="0.25">
      <c r="A673" s="2"/>
      <c r="B673" s="2"/>
      <c r="C673" s="4"/>
      <c r="D673" s="4"/>
      <c r="E673" s="2"/>
      <c r="F673" s="2"/>
    </row>
    <row r="674" spans="1:6" ht="14.25" customHeight="1" x14ac:dyDescent="0.25">
      <c r="A674" s="2"/>
      <c r="B674" s="2"/>
      <c r="C674" s="4"/>
      <c r="D674" s="4"/>
      <c r="E674" s="2"/>
      <c r="F674" s="2"/>
    </row>
    <row r="675" spans="1:6" ht="14.25" customHeight="1" x14ac:dyDescent="0.25">
      <c r="A675" s="2"/>
      <c r="B675" s="2"/>
      <c r="C675" s="4"/>
      <c r="D675" s="4"/>
      <c r="E675" s="2"/>
      <c r="F675" s="2"/>
    </row>
    <row r="676" spans="1:6" ht="14.25" customHeight="1" x14ac:dyDescent="0.25">
      <c r="A676" s="2"/>
      <c r="B676" s="2"/>
      <c r="C676" s="4"/>
      <c r="D676" s="4"/>
      <c r="E676" s="2"/>
      <c r="F676" s="2"/>
    </row>
    <row r="677" spans="1:6" ht="14.25" customHeight="1" x14ac:dyDescent="0.25">
      <c r="A677" s="2"/>
      <c r="B677" s="2"/>
      <c r="C677" s="4"/>
      <c r="D677" s="4"/>
      <c r="E677" s="2"/>
      <c r="F677" s="2"/>
    </row>
    <row r="678" spans="1:6" ht="14.25" customHeight="1" x14ac:dyDescent="0.25">
      <c r="A678" s="2"/>
      <c r="B678" s="2"/>
      <c r="C678" s="4"/>
      <c r="D678" s="4"/>
      <c r="E678" s="2"/>
      <c r="F678" s="2"/>
    </row>
    <row r="679" spans="1:6" ht="14.25" customHeight="1" x14ac:dyDescent="0.25">
      <c r="A679" s="2"/>
      <c r="B679" s="2"/>
      <c r="C679" s="4"/>
      <c r="D679" s="4"/>
      <c r="E679" s="2"/>
      <c r="F679" s="2"/>
    </row>
    <row r="680" spans="1:6" ht="14.25" customHeight="1" x14ac:dyDescent="0.25">
      <c r="A680" s="2"/>
      <c r="B680" s="2"/>
      <c r="C680" s="4"/>
      <c r="D680" s="4"/>
      <c r="E680" s="2"/>
      <c r="F680" s="2"/>
    </row>
    <row r="681" spans="1:6" ht="14.25" customHeight="1" x14ac:dyDescent="0.25">
      <c r="A681" s="2"/>
      <c r="B681" s="2"/>
      <c r="C681" s="4"/>
      <c r="D681" s="4"/>
      <c r="E681" s="2"/>
      <c r="F681" s="2"/>
    </row>
    <row r="682" spans="1:6" ht="14.25" customHeight="1" x14ac:dyDescent="0.25">
      <c r="A682" s="2"/>
      <c r="B682" s="2"/>
      <c r="C682" s="4"/>
      <c r="D682" s="4"/>
      <c r="E682" s="2"/>
      <c r="F682" s="2"/>
    </row>
    <row r="683" spans="1:6" ht="14.25" customHeight="1" x14ac:dyDescent="0.25">
      <c r="A683" s="2"/>
      <c r="B683" s="2"/>
      <c r="C683" s="4"/>
      <c r="D683" s="4"/>
      <c r="E683" s="2"/>
      <c r="F683" s="2"/>
    </row>
    <row r="684" spans="1:6" ht="14.25" customHeight="1" x14ac:dyDescent="0.25">
      <c r="A684" s="2"/>
      <c r="B684" s="2"/>
      <c r="C684" s="4"/>
      <c r="D684" s="4"/>
      <c r="E684" s="2"/>
      <c r="F684" s="2"/>
    </row>
    <row r="685" spans="1:6" ht="14.25" customHeight="1" x14ac:dyDescent="0.25">
      <c r="A685" s="2"/>
      <c r="B685" s="2"/>
      <c r="C685" s="4"/>
      <c r="D685" s="4"/>
      <c r="E685" s="2"/>
      <c r="F685" s="2"/>
    </row>
    <row r="686" spans="1:6" ht="14.25" customHeight="1" x14ac:dyDescent="0.25">
      <c r="A686" s="2"/>
      <c r="B686" s="2"/>
      <c r="C686" s="4"/>
      <c r="D686" s="4"/>
      <c r="E686" s="2"/>
      <c r="F686" s="2"/>
    </row>
    <row r="687" spans="1:6" ht="14.25" customHeight="1" x14ac:dyDescent="0.25">
      <c r="A687" s="2"/>
      <c r="B687" s="2"/>
      <c r="C687" s="4"/>
      <c r="D687" s="4"/>
      <c r="E687" s="2"/>
      <c r="F687" s="2"/>
    </row>
    <row r="688" spans="1:6" ht="14.25" customHeight="1" x14ac:dyDescent="0.25">
      <c r="A688" s="2"/>
      <c r="B688" s="2"/>
      <c r="C688" s="4"/>
      <c r="D688" s="4"/>
      <c r="E688" s="2"/>
      <c r="F688" s="2"/>
    </row>
    <row r="689" spans="1:6" ht="14.25" customHeight="1" x14ac:dyDescent="0.25">
      <c r="A689" s="2"/>
      <c r="B689" s="2"/>
      <c r="C689" s="4"/>
      <c r="D689" s="4"/>
      <c r="E689" s="2"/>
      <c r="F689" s="2"/>
    </row>
    <row r="690" spans="1:6" ht="14.25" customHeight="1" x14ac:dyDescent="0.25">
      <c r="A690" s="2"/>
      <c r="B690" s="2"/>
      <c r="C690" s="4"/>
      <c r="D690" s="4"/>
      <c r="E690" s="2"/>
      <c r="F690" s="2"/>
    </row>
    <row r="691" spans="1:6" ht="14.25" customHeight="1" x14ac:dyDescent="0.25">
      <c r="A691" s="2"/>
      <c r="B691" s="2"/>
      <c r="C691" s="4"/>
      <c r="D691" s="4"/>
      <c r="E691" s="2"/>
      <c r="F691" s="2"/>
    </row>
    <row r="692" spans="1:6" ht="14.25" customHeight="1" x14ac:dyDescent="0.25">
      <c r="A692" s="2"/>
      <c r="B692" s="2"/>
      <c r="C692" s="4"/>
      <c r="D692" s="4"/>
      <c r="E692" s="2"/>
      <c r="F692" s="2"/>
    </row>
    <row r="693" spans="1:6" ht="14.25" customHeight="1" x14ac:dyDescent="0.25">
      <c r="A693" s="2"/>
      <c r="B693" s="2"/>
      <c r="C693" s="4"/>
      <c r="D693" s="4"/>
      <c r="E693" s="2"/>
      <c r="F693" s="2"/>
    </row>
    <row r="694" spans="1:6" ht="14.25" customHeight="1" x14ac:dyDescent="0.25">
      <c r="A694" s="2"/>
      <c r="B694" s="2"/>
      <c r="C694" s="4"/>
      <c r="D694" s="4"/>
      <c r="E694" s="2"/>
      <c r="F694" s="2"/>
    </row>
    <row r="695" spans="1:6" ht="14.25" customHeight="1" x14ac:dyDescent="0.25">
      <c r="A695" s="2"/>
      <c r="B695" s="2"/>
      <c r="C695" s="4"/>
      <c r="D695" s="4"/>
      <c r="E695" s="2"/>
      <c r="F695" s="2"/>
    </row>
    <row r="696" spans="1:6" ht="14.25" customHeight="1" x14ac:dyDescent="0.25">
      <c r="A696" s="2"/>
      <c r="B696" s="2"/>
      <c r="C696" s="4"/>
      <c r="D696" s="4"/>
      <c r="E696" s="2"/>
      <c r="F696" s="2"/>
    </row>
    <row r="697" spans="1:6" ht="14.25" customHeight="1" x14ac:dyDescent="0.25">
      <c r="A697" s="2"/>
      <c r="B697" s="2"/>
      <c r="C697" s="4"/>
      <c r="D697" s="4"/>
      <c r="E697" s="2"/>
      <c r="F697" s="2"/>
    </row>
    <row r="698" spans="1:6" ht="14.25" customHeight="1" x14ac:dyDescent="0.25">
      <c r="A698" s="2"/>
      <c r="B698" s="2"/>
      <c r="C698" s="4"/>
      <c r="D698" s="4"/>
      <c r="E698" s="2"/>
      <c r="F698" s="2"/>
    </row>
    <row r="699" spans="1:6" ht="14.25" customHeight="1" x14ac:dyDescent="0.25">
      <c r="A699" s="2"/>
      <c r="B699" s="2"/>
      <c r="C699" s="4"/>
      <c r="D699" s="4"/>
      <c r="E699" s="2"/>
      <c r="F699" s="2"/>
    </row>
    <row r="700" spans="1:6" ht="14.25" customHeight="1" x14ac:dyDescent="0.25">
      <c r="A700" s="2"/>
      <c r="B700" s="2"/>
      <c r="C700" s="4"/>
      <c r="D700" s="4"/>
      <c r="E700" s="2"/>
      <c r="F700" s="2"/>
    </row>
    <row r="701" spans="1:6" ht="14.25" customHeight="1" x14ac:dyDescent="0.25">
      <c r="A701" s="2"/>
      <c r="B701" s="2"/>
      <c r="C701" s="4"/>
      <c r="D701" s="4"/>
      <c r="E701" s="2"/>
      <c r="F701" s="2"/>
    </row>
    <row r="702" spans="1:6" ht="14.25" customHeight="1" x14ac:dyDescent="0.25">
      <c r="A702" s="2"/>
      <c r="B702" s="2"/>
      <c r="C702" s="4"/>
      <c r="D702" s="4"/>
      <c r="E702" s="2"/>
      <c r="F702" s="2"/>
    </row>
    <row r="703" spans="1:6" ht="14.25" customHeight="1" x14ac:dyDescent="0.25">
      <c r="A703" s="2"/>
      <c r="B703" s="2"/>
      <c r="C703" s="4"/>
      <c r="D703" s="4"/>
      <c r="E703" s="2"/>
      <c r="F703" s="2"/>
    </row>
    <row r="704" spans="1:6" ht="14.25" customHeight="1" x14ac:dyDescent="0.25">
      <c r="A704" s="2"/>
      <c r="B704" s="2"/>
      <c r="C704" s="4"/>
      <c r="D704" s="4"/>
      <c r="E704" s="2"/>
      <c r="F704" s="2"/>
    </row>
    <row r="705" spans="1:6" ht="14.25" customHeight="1" x14ac:dyDescent="0.25">
      <c r="A705" s="2"/>
      <c r="B705" s="2"/>
      <c r="C705" s="4"/>
      <c r="D705" s="4"/>
      <c r="E705" s="2"/>
      <c r="F705" s="2"/>
    </row>
    <row r="706" spans="1:6" ht="14.25" customHeight="1" x14ac:dyDescent="0.25">
      <c r="A706" s="2"/>
      <c r="B706" s="2"/>
      <c r="C706" s="4"/>
      <c r="D706" s="4"/>
      <c r="E706" s="2"/>
      <c r="F706" s="2"/>
    </row>
    <row r="707" spans="1:6" ht="14.25" customHeight="1" x14ac:dyDescent="0.25">
      <c r="A707" s="2"/>
      <c r="B707" s="2"/>
      <c r="C707" s="4"/>
      <c r="D707" s="4"/>
      <c r="E707" s="2"/>
      <c r="F707" s="2"/>
    </row>
    <row r="708" spans="1:6" ht="14.25" customHeight="1" x14ac:dyDescent="0.25">
      <c r="A708" s="2"/>
      <c r="B708" s="2"/>
      <c r="C708" s="4"/>
      <c r="D708" s="4"/>
      <c r="E708" s="2"/>
      <c r="F708" s="2"/>
    </row>
    <row r="709" spans="1:6" ht="14.25" customHeight="1" x14ac:dyDescent="0.25">
      <c r="A709" s="2"/>
      <c r="B709" s="2"/>
      <c r="C709" s="4"/>
      <c r="D709" s="4"/>
      <c r="E709" s="2"/>
      <c r="F709" s="2"/>
    </row>
    <row r="710" spans="1:6" ht="14.25" customHeight="1" x14ac:dyDescent="0.25">
      <c r="A710" s="2"/>
      <c r="B710" s="2"/>
      <c r="C710" s="4"/>
      <c r="D710" s="4"/>
      <c r="E710" s="2"/>
      <c r="F710" s="2"/>
    </row>
    <row r="711" spans="1:6" ht="14.25" customHeight="1" x14ac:dyDescent="0.25">
      <c r="A711" s="2"/>
      <c r="B711" s="2"/>
      <c r="C711" s="4"/>
      <c r="D711" s="4"/>
      <c r="E711" s="2"/>
      <c r="F711" s="2"/>
    </row>
    <row r="712" spans="1:6" ht="14.25" customHeight="1" x14ac:dyDescent="0.25">
      <c r="A712" s="2"/>
      <c r="B712" s="2"/>
      <c r="C712" s="4"/>
      <c r="D712" s="4"/>
      <c r="E712" s="2"/>
      <c r="F712" s="2"/>
    </row>
    <row r="713" spans="1:6" ht="14.25" customHeight="1" x14ac:dyDescent="0.25">
      <c r="A713" s="2"/>
      <c r="B713" s="2"/>
      <c r="C713" s="4"/>
      <c r="D713" s="4"/>
      <c r="E713" s="2"/>
      <c r="F713" s="2"/>
    </row>
    <row r="714" spans="1:6" ht="14.25" customHeight="1" x14ac:dyDescent="0.25">
      <c r="A714" s="2"/>
      <c r="B714" s="2"/>
      <c r="C714" s="4"/>
      <c r="D714" s="4"/>
      <c r="E714" s="2"/>
      <c r="F714" s="2"/>
    </row>
    <row r="715" spans="1:6" ht="14.25" customHeight="1" x14ac:dyDescent="0.25">
      <c r="A715" s="2"/>
      <c r="B715" s="2"/>
      <c r="C715" s="4"/>
      <c r="D715" s="4"/>
      <c r="E715" s="2"/>
      <c r="F715" s="2"/>
    </row>
    <row r="716" spans="1:6" ht="14.25" customHeight="1" x14ac:dyDescent="0.25">
      <c r="A716" s="2"/>
      <c r="B716" s="2"/>
      <c r="C716" s="4"/>
      <c r="D716" s="4"/>
      <c r="E716" s="2"/>
      <c r="F716" s="2"/>
    </row>
    <row r="717" spans="1:6" ht="14.25" customHeight="1" x14ac:dyDescent="0.25">
      <c r="A717" s="2"/>
      <c r="B717" s="2"/>
      <c r="C717" s="4"/>
      <c r="D717" s="4"/>
      <c r="E717" s="2"/>
      <c r="F717" s="2"/>
    </row>
    <row r="718" spans="1:6" ht="14.25" customHeight="1" x14ac:dyDescent="0.25">
      <c r="A718" s="2"/>
      <c r="B718" s="2"/>
      <c r="C718" s="4"/>
      <c r="D718" s="4"/>
      <c r="E718" s="2"/>
      <c r="F718" s="2"/>
    </row>
    <row r="719" spans="1:6" ht="14.25" customHeight="1" x14ac:dyDescent="0.25">
      <c r="A719" s="2"/>
      <c r="B719" s="2"/>
      <c r="C719" s="4"/>
      <c r="D719" s="4"/>
      <c r="E719" s="2"/>
      <c r="F719" s="2"/>
    </row>
    <row r="720" spans="1:6" ht="14.25" customHeight="1" x14ac:dyDescent="0.25">
      <c r="A720" s="2"/>
      <c r="B720" s="2"/>
      <c r="C720" s="4"/>
      <c r="D720" s="4"/>
      <c r="E720" s="2"/>
      <c r="F720" s="2"/>
    </row>
    <row r="721" spans="1:6" ht="14.25" customHeight="1" x14ac:dyDescent="0.25">
      <c r="A721" s="2"/>
      <c r="B721" s="2"/>
      <c r="C721" s="4"/>
      <c r="D721" s="4"/>
      <c r="E721" s="2"/>
      <c r="F721" s="2"/>
    </row>
    <row r="722" spans="1:6" ht="14.25" customHeight="1" x14ac:dyDescent="0.25">
      <c r="A722" s="2"/>
      <c r="B722" s="2"/>
      <c r="C722" s="4"/>
      <c r="D722" s="4"/>
      <c r="E722" s="2"/>
      <c r="F722" s="2"/>
    </row>
    <row r="723" spans="1:6" ht="14.25" customHeight="1" x14ac:dyDescent="0.25">
      <c r="A723" s="2"/>
      <c r="B723" s="2"/>
      <c r="C723" s="4"/>
      <c r="D723" s="4"/>
      <c r="E723" s="2"/>
      <c r="F723" s="2"/>
    </row>
    <row r="724" spans="1:6" ht="14.25" customHeight="1" x14ac:dyDescent="0.25">
      <c r="A724" s="2"/>
      <c r="B724" s="2"/>
      <c r="C724" s="4"/>
      <c r="D724" s="4"/>
      <c r="E724" s="2"/>
      <c r="F724" s="2"/>
    </row>
    <row r="725" spans="1:6" ht="14.25" customHeight="1" x14ac:dyDescent="0.25">
      <c r="A725" s="2"/>
      <c r="B725" s="2"/>
      <c r="C725" s="4"/>
      <c r="D725" s="4"/>
      <c r="E725" s="2"/>
      <c r="F725" s="2"/>
    </row>
    <row r="726" spans="1:6" ht="14.25" customHeight="1" x14ac:dyDescent="0.25">
      <c r="A726" s="2"/>
      <c r="B726" s="2"/>
      <c r="C726" s="4"/>
      <c r="D726" s="4"/>
      <c r="E726" s="2"/>
      <c r="F726" s="2"/>
    </row>
    <row r="727" spans="1:6" ht="14.25" customHeight="1" x14ac:dyDescent="0.25">
      <c r="A727" s="2"/>
      <c r="B727" s="2"/>
      <c r="C727" s="4"/>
      <c r="D727" s="4"/>
      <c r="E727" s="2"/>
      <c r="F727" s="2"/>
    </row>
    <row r="728" spans="1:6" ht="14.25" customHeight="1" x14ac:dyDescent="0.25">
      <c r="A728" s="2"/>
      <c r="B728" s="2"/>
      <c r="C728" s="4"/>
      <c r="D728" s="4"/>
      <c r="E728" s="2"/>
      <c r="F728" s="2"/>
    </row>
    <row r="729" spans="1:6" ht="14.25" customHeight="1" x14ac:dyDescent="0.25">
      <c r="A729" s="2"/>
      <c r="B729" s="2"/>
      <c r="C729" s="4"/>
      <c r="D729" s="4"/>
      <c r="E729" s="2"/>
      <c r="F729" s="2"/>
    </row>
    <row r="730" spans="1:6" ht="14.25" customHeight="1" x14ac:dyDescent="0.25">
      <c r="A730" s="2"/>
      <c r="B730" s="2"/>
      <c r="C730" s="4"/>
      <c r="D730" s="4"/>
      <c r="E730" s="2"/>
      <c r="F730" s="2"/>
    </row>
    <row r="731" spans="1:6" ht="14.25" customHeight="1" x14ac:dyDescent="0.25">
      <c r="A731" s="2"/>
      <c r="B731" s="2"/>
      <c r="C731" s="4"/>
      <c r="D731" s="4"/>
      <c r="E731" s="2"/>
      <c r="F731" s="2"/>
    </row>
    <row r="732" spans="1:6" ht="14.25" customHeight="1" x14ac:dyDescent="0.25">
      <c r="A732" s="2"/>
      <c r="B732" s="2"/>
      <c r="C732" s="4"/>
      <c r="D732" s="4"/>
      <c r="E732" s="2"/>
      <c r="F732" s="2"/>
    </row>
    <row r="733" spans="1:6" ht="14.25" customHeight="1" x14ac:dyDescent="0.25">
      <c r="A733" s="2"/>
      <c r="B733" s="2"/>
      <c r="C733" s="4"/>
      <c r="D733" s="4"/>
      <c r="E733" s="2"/>
      <c r="F733" s="2"/>
    </row>
    <row r="734" spans="1:6" ht="14.25" customHeight="1" x14ac:dyDescent="0.25">
      <c r="A734" s="2"/>
      <c r="B734" s="2"/>
      <c r="C734" s="4"/>
      <c r="D734" s="4"/>
      <c r="E734" s="2"/>
      <c r="F734" s="2"/>
    </row>
    <row r="735" spans="1:6" ht="14.25" customHeight="1" x14ac:dyDescent="0.25">
      <c r="A735" s="2"/>
      <c r="B735" s="2"/>
      <c r="C735" s="4"/>
      <c r="D735" s="4"/>
      <c r="E735" s="2"/>
      <c r="F735" s="2"/>
    </row>
    <row r="736" spans="1:6" ht="14.25" customHeight="1" x14ac:dyDescent="0.25">
      <c r="A736" s="2"/>
      <c r="B736" s="2"/>
      <c r="C736" s="4"/>
      <c r="D736" s="4"/>
      <c r="E736" s="2"/>
      <c r="F736" s="2"/>
    </row>
    <row r="737" spans="1:6" ht="14.25" customHeight="1" x14ac:dyDescent="0.25">
      <c r="A737" s="2"/>
      <c r="B737" s="2"/>
      <c r="C737" s="4"/>
      <c r="D737" s="4"/>
      <c r="E737" s="2"/>
      <c r="F737" s="2"/>
    </row>
    <row r="738" spans="1:6" ht="14.25" customHeight="1" x14ac:dyDescent="0.25">
      <c r="A738" s="2"/>
      <c r="B738" s="2"/>
      <c r="C738" s="4"/>
      <c r="D738" s="4"/>
      <c r="E738" s="2"/>
      <c r="F738" s="2"/>
    </row>
    <row r="739" spans="1:6" ht="14.25" customHeight="1" x14ac:dyDescent="0.25">
      <c r="A739" s="2"/>
      <c r="B739" s="2"/>
      <c r="C739" s="4"/>
      <c r="D739" s="4"/>
      <c r="E739" s="2"/>
      <c r="F739" s="2"/>
    </row>
    <row r="740" spans="1:6" ht="14.25" customHeight="1" x14ac:dyDescent="0.25">
      <c r="A740" s="2"/>
      <c r="B740" s="2"/>
      <c r="C740" s="4"/>
      <c r="D740" s="4"/>
      <c r="E740" s="2"/>
      <c r="F740" s="2"/>
    </row>
    <row r="741" spans="1:6" ht="14.25" customHeight="1" x14ac:dyDescent="0.25">
      <c r="A741" s="2"/>
      <c r="B741" s="2"/>
      <c r="C741" s="4"/>
      <c r="D741" s="4"/>
      <c r="E741" s="2"/>
      <c r="F741" s="2"/>
    </row>
    <row r="742" spans="1:6" ht="14.25" customHeight="1" x14ac:dyDescent="0.25">
      <c r="A742" s="2"/>
      <c r="B742" s="2"/>
      <c r="C742" s="4"/>
      <c r="D742" s="4"/>
      <c r="E742" s="2"/>
      <c r="F742" s="2"/>
    </row>
    <row r="743" spans="1:6" ht="14.25" customHeight="1" x14ac:dyDescent="0.25">
      <c r="A743" s="2"/>
      <c r="B743" s="2"/>
      <c r="C743" s="4"/>
      <c r="D743" s="4"/>
      <c r="E743" s="2"/>
      <c r="F743" s="2"/>
    </row>
    <row r="744" spans="1:6" ht="14.25" customHeight="1" x14ac:dyDescent="0.25">
      <c r="A744" s="2"/>
      <c r="B744" s="2"/>
      <c r="C744" s="4"/>
      <c r="D744" s="4"/>
      <c r="E744" s="2"/>
      <c r="F744" s="2"/>
    </row>
    <row r="745" spans="1:6" ht="14.25" customHeight="1" x14ac:dyDescent="0.25">
      <c r="A745" s="2"/>
      <c r="B745" s="2"/>
      <c r="C745" s="4"/>
      <c r="D745" s="4"/>
      <c r="E745" s="2"/>
      <c r="F745" s="2"/>
    </row>
    <row r="746" spans="1:6" ht="14.25" customHeight="1" x14ac:dyDescent="0.25">
      <c r="A746" s="2"/>
      <c r="B746" s="2"/>
      <c r="C746" s="4"/>
      <c r="D746" s="4"/>
      <c r="E746" s="2"/>
      <c r="F746" s="2"/>
    </row>
    <row r="747" spans="1:6" ht="14.25" customHeight="1" x14ac:dyDescent="0.25">
      <c r="A747" s="2"/>
      <c r="B747" s="2"/>
      <c r="C747" s="4"/>
      <c r="D747" s="4"/>
      <c r="E747" s="2"/>
      <c r="F747" s="2"/>
    </row>
    <row r="748" spans="1:6" ht="14.25" customHeight="1" x14ac:dyDescent="0.25">
      <c r="A748" s="2"/>
      <c r="B748" s="2"/>
      <c r="C748" s="4"/>
      <c r="D748" s="4"/>
      <c r="E748" s="2"/>
      <c r="F748" s="2"/>
    </row>
    <row r="749" spans="1:6" ht="14.25" customHeight="1" x14ac:dyDescent="0.25">
      <c r="A749" s="2"/>
      <c r="B749" s="2"/>
      <c r="C749" s="4"/>
      <c r="D749" s="4"/>
      <c r="E749" s="2"/>
      <c r="F749" s="2"/>
    </row>
    <row r="750" spans="1:6" ht="14.25" customHeight="1" x14ac:dyDescent="0.25">
      <c r="A750" s="2"/>
      <c r="B750" s="2"/>
      <c r="C750" s="4"/>
      <c r="D750" s="4"/>
      <c r="E750" s="2"/>
      <c r="F750" s="2"/>
    </row>
    <row r="751" spans="1:6" ht="14.25" customHeight="1" x14ac:dyDescent="0.25">
      <c r="A751" s="2"/>
      <c r="B751" s="2"/>
      <c r="C751" s="4"/>
      <c r="D751" s="4"/>
      <c r="E751" s="2"/>
      <c r="F751" s="2"/>
    </row>
    <row r="752" spans="1:6" ht="14.25" customHeight="1" x14ac:dyDescent="0.25">
      <c r="A752" s="2"/>
      <c r="B752" s="2"/>
      <c r="C752" s="4"/>
      <c r="D752" s="4"/>
      <c r="E752" s="2"/>
      <c r="F752" s="2"/>
    </row>
    <row r="753" spans="1:6" ht="14.25" customHeight="1" x14ac:dyDescent="0.25">
      <c r="A753" s="2"/>
      <c r="B753" s="2"/>
      <c r="C753" s="4"/>
      <c r="D753" s="4"/>
      <c r="E753" s="2"/>
      <c r="F753" s="2"/>
    </row>
    <row r="754" spans="1:6" ht="14.25" customHeight="1" x14ac:dyDescent="0.25">
      <c r="A754" s="2"/>
      <c r="B754" s="2"/>
      <c r="C754" s="4"/>
      <c r="D754" s="4"/>
      <c r="E754" s="2"/>
      <c r="F754" s="2"/>
    </row>
    <row r="755" spans="1:6" ht="14.25" customHeight="1" x14ac:dyDescent="0.25">
      <c r="A755" s="2"/>
      <c r="B755" s="2"/>
      <c r="C755" s="4"/>
      <c r="D755" s="4"/>
      <c r="E755" s="2"/>
      <c r="F755" s="2"/>
    </row>
    <row r="756" spans="1:6" ht="14.25" customHeight="1" x14ac:dyDescent="0.25">
      <c r="A756" s="2"/>
      <c r="B756" s="2"/>
      <c r="C756" s="4"/>
      <c r="D756" s="4"/>
      <c r="E756" s="2"/>
      <c r="F756" s="2"/>
    </row>
    <row r="757" spans="1:6" ht="14.25" customHeight="1" x14ac:dyDescent="0.25">
      <c r="A757" s="2"/>
      <c r="B757" s="2"/>
      <c r="C757" s="4"/>
      <c r="D757" s="4"/>
      <c r="E757" s="2"/>
      <c r="F757" s="2"/>
    </row>
    <row r="758" spans="1:6" ht="14.25" customHeight="1" x14ac:dyDescent="0.25">
      <c r="A758" s="2"/>
      <c r="B758" s="2"/>
      <c r="C758" s="4"/>
      <c r="D758" s="4"/>
      <c r="E758" s="2"/>
      <c r="F758" s="2"/>
    </row>
    <row r="759" spans="1:6" ht="14.25" customHeight="1" x14ac:dyDescent="0.25">
      <c r="A759" s="2"/>
      <c r="B759" s="2"/>
      <c r="C759" s="4"/>
      <c r="D759" s="4"/>
      <c r="E759" s="2"/>
      <c r="F759" s="2"/>
    </row>
    <row r="760" spans="1:6" ht="14.25" customHeight="1" x14ac:dyDescent="0.25">
      <c r="A760" s="2"/>
      <c r="B760" s="2"/>
      <c r="C760" s="4"/>
      <c r="D760" s="4"/>
      <c r="E760" s="2"/>
      <c r="F760" s="2"/>
    </row>
    <row r="761" spans="1:6" ht="14.25" customHeight="1" x14ac:dyDescent="0.25">
      <c r="A761" s="2"/>
      <c r="B761" s="2"/>
      <c r="C761" s="4"/>
      <c r="D761" s="4"/>
      <c r="E761" s="2"/>
      <c r="F761" s="2"/>
    </row>
    <row r="762" spans="1:6" ht="14.25" customHeight="1" x14ac:dyDescent="0.25">
      <c r="A762" s="2"/>
      <c r="B762" s="2"/>
      <c r="C762" s="4"/>
      <c r="D762" s="4"/>
      <c r="E762" s="2"/>
      <c r="F762" s="2"/>
    </row>
    <row r="763" spans="1:6" ht="14.25" customHeight="1" x14ac:dyDescent="0.25">
      <c r="A763" s="2"/>
      <c r="B763" s="2"/>
      <c r="C763" s="4"/>
      <c r="D763" s="4"/>
      <c r="E763" s="2"/>
      <c r="F763" s="2"/>
    </row>
    <row r="764" spans="1:6" ht="14.25" customHeight="1" x14ac:dyDescent="0.25">
      <c r="A764" s="2"/>
      <c r="B764" s="2"/>
      <c r="C764" s="4"/>
      <c r="D764" s="4"/>
      <c r="E764" s="2"/>
      <c r="F764" s="2"/>
    </row>
    <row r="765" spans="1:6" ht="14.25" customHeight="1" x14ac:dyDescent="0.25">
      <c r="A765" s="2"/>
      <c r="B765" s="2"/>
      <c r="C765" s="4"/>
      <c r="D765" s="4"/>
      <c r="E765" s="2"/>
      <c r="F765" s="2"/>
    </row>
    <row r="766" spans="1:6" ht="14.25" customHeight="1" x14ac:dyDescent="0.25">
      <c r="A766" s="2"/>
      <c r="B766" s="2"/>
      <c r="C766" s="4"/>
      <c r="D766" s="4"/>
      <c r="E766" s="2"/>
      <c r="F766" s="2"/>
    </row>
    <row r="767" spans="1:6" ht="14.25" customHeight="1" x14ac:dyDescent="0.25">
      <c r="A767" s="2"/>
      <c r="B767" s="2"/>
      <c r="C767" s="4"/>
      <c r="D767" s="4"/>
      <c r="E767" s="2"/>
      <c r="F767" s="2"/>
    </row>
    <row r="768" spans="1:6" ht="14.25" customHeight="1" x14ac:dyDescent="0.25">
      <c r="A768" s="2"/>
      <c r="B768" s="2"/>
      <c r="C768" s="4"/>
      <c r="D768" s="4"/>
      <c r="E768" s="2"/>
      <c r="F768" s="2"/>
    </row>
    <row r="769" spans="1:6" ht="14.25" customHeight="1" x14ac:dyDescent="0.25">
      <c r="A769" s="2"/>
      <c r="B769" s="2"/>
      <c r="C769" s="4"/>
      <c r="D769" s="4"/>
      <c r="E769" s="2"/>
      <c r="F769" s="2"/>
    </row>
    <row r="770" spans="1:6" ht="14.25" customHeight="1" x14ac:dyDescent="0.25">
      <c r="A770" s="2"/>
      <c r="B770" s="2"/>
      <c r="C770" s="4"/>
      <c r="D770" s="4"/>
      <c r="E770" s="2"/>
      <c r="F770" s="2"/>
    </row>
    <row r="771" spans="1:6" ht="14.25" customHeight="1" x14ac:dyDescent="0.25">
      <c r="A771" s="2"/>
      <c r="B771" s="2"/>
      <c r="C771" s="4"/>
      <c r="D771" s="4"/>
      <c r="E771" s="2"/>
      <c r="F771" s="2"/>
    </row>
    <row r="772" spans="1:6" ht="14.25" customHeight="1" x14ac:dyDescent="0.25">
      <c r="A772" s="2"/>
      <c r="B772" s="2"/>
      <c r="C772" s="4"/>
      <c r="D772" s="4"/>
      <c r="E772" s="2"/>
      <c r="F772" s="2"/>
    </row>
    <row r="773" spans="1:6" ht="14.25" customHeight="1" x14ac:dyDescent="0.25">
      <c r="A773" s="2"/>
      <c r="B773" s="2"/>
      <c r="C773" s="4"/>
      <c r="D773" s="4"/>
      <c r="E773" s="2"/>
      <c r="F773" s="2"/>
    </row>
    <row r="774" spans="1:6" ht="14.25" customHeight="1" x14ac:dyDescent="0.25">
      <c r="A774" s="2"/>
      <c r="B774" s="2"/>
      <c r="C774" s="4"/>
      <c r="D774" s="4"/>
      <c r="E774" s="2"/>
      <c r="F774" s="2"/>
    </row>
    <row r="775" spans="1:6" ht="14.25" customHeight="1" x14ac:dyDescent="0.25">
      <c r="A775" s="2"/>
      <c r="B775" s="2"/>
      <c r="C775" s="4"/>
      <c r="D775" s="4"/>
      <c r="E775" s="2"/>
      <c r="F775" s="2"/>
    </row>
    <row r="776" spans="1:6" ht="14.25" customHeight="1" x14ac:dyDescent="0.25">
      <c r="A776" s="2"/>
      <c r="B776" s="2"/>
      <c r="C776" s="4"/>
      <c r="D776" s="4"/>
      <c r="E776" s="2"/>
      <c r="F776" s="2"/>
    </row>
    <row r="777" spans="1:6" ht="14.25" customHeight="1" x14ac:dyDescent="0.25">
      <c r="A777" s="2"/>
      <c r="B777" s="2"/>
      <c r="C777" s="4"/>
      <c r="D777" s="4"/>
      <c r="E777" s="2"/>
      <c r="F777" s="2"/>
    </row>
    <row r="778" spans="1:6" ht="14.25" customHeight="1" x14ac:dyDescent="0.25">
      <c r="A778" s="2"/>
      <c r="B778" s="2"/>
      <c r="C778" s="4"/>
      <c r="D778" s="4"/>
      <c r="E778" s="2"/>
      <c r="F778" s="2"/>
    </row>
    <row r="779" spans="1:6" ht="14.25" customHeight="1" x14ac:dyDescent="0.25">
      <c r="A779" s="2"/>
      <c r="B779" s="2"/>
      <c r="C779" s="4"/>
      <c r="D779" s="4"/>
      <c r="E779" s="2"/>
      <c r="F779" s="2"/>
    </row>
    <row r="780" spans="1:6" ht="14.25" customHeight="1" x14ac:dyDescent="0.25">
      <c r="A780" s="2"/>
      <c r="B780" s="2"/>
      <c r="C780" s="4"/>
      <c r="D780" s="4"/>
      <c r="E780" s="2"/>
      <c r="F780" s="2"/>
    </row>
    <row r="781" spans="1:6" ht="14.25" customHeight="1" x14ac:dyDescent="0.25">
      <c r="A781" s="2"/>
      <c r="B781" s="2"/>
      <c r="C781" s="4"/>
      <c r="D781" s="4"/>
      <c r="E781" s="2"/>
      <c r="F781" s="2"/>
    </row>
    <row r="782" spans="1:6" ht="14.25" customHeight="1" x14ac:dyDescent="0.25">
      <c r="A782" s="2"/>
      <c r="B782" s="2"/>
      <c r="C782" s="4"/>
      <c r="D782" s="4"/>
      <c r="E782" s="2"/>
      <c r="F782" s="2"/>
    </row>
    <row r="783" spans="1:6" ht="14.25" customHeight="1" x14ac:dyDescent="0.25">
      <c r="A783" s="2"/>
      <c r="B783" s="2"/>
      <c r="C783" s="4"/>
      <c r="D783" s="4"/>
      <c r="E783" s="2"/>
      <c r="F783" s="2"/>
    </row>
    <row r="784" spans="1:6" ht="14.25" customHeight="1" x14ac:dyDescent="0.25">
      <c r="A784" s="2"/>
      <c r="B784" s="2"/>
      <c r="C784" s="4"/>
      <c r="D784" s="4"/>
      <c r="E784" s="2"/>
      <c r="F784" s="2"/>
    </row>
    <row r="785" spans="1:6" ht="14.25" customHeight="1" x14ac:dyDescent="0.25">
      <c r="A785" s="2"/>
      <c r="B785" s="2"/>
      <c r="C785" s="4"/>
      <c r="D785" s="4"/>
      <c r="E785" s="2"/>
      <c r="F785" s="2"/>
    </row>
    <row r="786" spans="1:6" ht="14.25" customHeight="1" x14ac:dyDescent="0.25">
      <c r="A786" s="2"/>
      <c r="B786" s="2"/>
      <c r="C786" s="4"/>
      <c r="D786" s="4"/>
      <c r="E786" s="2"/>
      <c r="F786" s="2"/>
    </row>
    <row r="787" spans="1:6" ht="14.25" customHeight="1" x14ac:dyDescent="0.25">
      <c r="A787" s="2"/>
      <c r="B787" s="2"/>
      <c r="C787" s="4"/>
      <c r="D787" s="4"/>
      <c r="E787" s="2"/>
      <c r="F787" s="2"/>
    </row>
    <row r="788" spans="1:6" ht="14.25" customHeight="1" x14ac:dyDescent="0.25">
      <c r="A788" s="2"/>
      <c r="B788" s="2"/>
      <c r="C788" s="4"/>
      <c r="D788" s="4"/>
      <c r="E788" s="2"/>
      <c r="F788" s="2"/>
    </row>
    <row r="789" spans="1:6" ht="14.25" customHeight="1" x14ac:dyDescent="0.25">
      <c r="A789" s="2"/>
      <c r="B789" s="2"/>
      <c r="C789" s="4"/>
      <c r="D789" s="4"/>
      <c r="E789" s="2"/>
      <c r="F789" s="2"/>
    </row>
    <row r="790" spans="1:6" ht="14.25" customHeight="1" x14ac:dyDescent="0.25">
      <c r="A790" s="2"/>
      <c r="B790" s="2"/>
      <c r="C790" s="4"/>
      <c r="D790" s="4"/>
      <c r="E790" s="2"/>
      <c r="F790" s="2"/>
    </row>
    <row r="791" spans="1:6" ht="14.25" customHeight="1" x14ac:dyDescent="0.25">
      <c r="A791" s="2"/>
      <c r="B791" s="2"/>
      <c r="C791" s="4"/>
      <c r="D791" s="4"/>
      <c r="E791" s="2"/>
      <c r="F791" s="2"/>
    </row>
    <row r="792" spans="1:6" ht="14.25" customHeight="1" x14ac:dyDescent="0.25">
      <c r="A792" s="2"/>
      <c r="B792" s="2"/>
      <c r="C792" s="4"/>
      <c r="D792" s="4"/>
      <c r="E792" s="2"/>
      <c r="F792" s="2"/>
    </row>
    <row r="793" spans="1:6" ht="14.25" customHeight="1" x14ac:dyDescent="0.25">
      <c r="A793" s="2"/>
      <c r="B793" s="2"/>
      <c r="C793" s="4"/>
      <c r="D793" s="4"/>
      <c r="E793" s="2"/>
      <c r="F793" s="2"/>
    </row>
    <row r="794" spans="1:6" ht="14.25" customHeight="1" x14ac:dyDescent="0.25">
      <c r="A794" s="2"/>
      <c r="B794" s="2"/>
      <c r="C794" s="4"/>
      <c r="D794" s="4"/>
      <c r="E794" s="2"/>
      <c r="F794" s="2"/>
    </row>
    <row r="795" spans="1:6" ht="14.25" customHeight="1" x14ac:dyDescent="0.25">
      <c r="A795" s="2"/>
      <c r="B795" s="2"/>
      <c r="C795" s="4"/>
      <c r="D795" s="4"/>
      <c r="E795" s="2"/>
      <c r="F795" s="2"/>
    </row>
    <row r="796" spans="1:6" ht="14.25" customHeight="1" x14ac:dyDescent="0.25">
      <c r="A796" s="2"/>
      <c r="B796" s="2"/>
      <c r="C796" s="4"/>
      <c r="D796" s="4"/>
      <c r="E796" s="2"/>
      <c r="F796" s="2"/>
    </row>
    <row r="797" spans="1:6" ht="14.25" customHeight="1" x14ac:dyDescent="0.25">
      <c r="A797" s="2"/>
      <c r="B797" s="2"/>
      <c r="C797" s="4"/>
      <c r="D797" s="4"/>
      <c r="E797" s="2"/>
      <c r="F797" s="2"/>
    </row>
    <row r="798" spans="1:6" ht="14.25" customHeight="1" x14ac:dyDescent="0.25">
      <c r="A798" s="2"/>
      <c r="B798" s="2"/>
      <c r="C798" s="4"/>
      <c r="D798" s="4"/>
      <c r="E798" s="2"/>
      <c r="F798" s="2"/>
    </row>
    <row r="799" spans="1:6" ht="14.25" customHeight="1" x14ac:dyDescent="0.25">
      <c r="A799" s="2"/>
      <c r="B799" s="2"/>
      <c r="C799" s="4"/>
      <c r="D799" s="4"/>
      <c r="E799" s="2"/>
      <c r="F799" s="2"/>
    </row>
    <row r="800" spans="1:6" ht="14.25" customHeight="1" x14ac:dyDescent="0.25">
      <c r="A800" s="2"/>
      <c r="B800" s="2"/>
      <c r="C800" s="4"/>
      <c r="D800" s="4"/>
      <c r="E800" s="2"/>
      <c r="F800" s="2"/>
    </row>
    <row r="801" spans="1:6" ht="14.25" customHeight="1" x14ac:dyDescent="0.25">
      <c r="A801" s="2"/>
      <c r="B801" s="2"/>
      <c r="C801" s="4"/>
      <c r="D801" s="4"/>
      <c r="E801" s="2"/>
      <c r="F801" s="2"/>
    </row>
    <row r="802" spans="1:6" ht="14.25" customHeight="1" x14ac:dyDescent="0.25">
      <c r="A802" s="2"/>
      <c r="B802" s="2"/>
      <c r="C802" s="4"/>
      <c r="D802" s="4"/>
      <c r="E802" s="2"/>
      <c r="F802" s="2"/>
    </row>
    <row r="803" spans="1:6" ht="14.25" customHeight="1" x14ac:dyDescent="0.25">
      <c r="A803" s="2"/>
      <c r="B803" s="2"/>
      <c r="C803" s="4"/>
      <c r="D803" s="4"/>
      <c r="E803" s="2"/>
      <c r="F803" s="2"/>
    </row>
    <row r="804" spans="1:6" ht="14.25" customHeight="1" x14ac:dyDescent="0.25">
      <c r="A804" s="2"/>
      <c r="B804" s="2"/>
      <c r="C804" s="4"/>
      <c r="D804" s="4"/>
      <c r="E804" s="2"/>
      <c r="F804" s="2"/>
    </row>
    <row r="805" spans="1:6" ht="14.25" customHeight="1" x14ac:dyDescent="0.25">
      <c r="A805" s="2"/>
      <c r="B805" s="2"/>
      <c r="C805" s="4"/>
      <c r="D805" s="4"/>
      <c r="E805" s="2"/>
      <c r="F805" s="2"/>
    </row>
    <row r="806" spans="1:6" ht="14.25" customHeight="1" x14ac:dyDescent="0.25">
      <c r="A806" s="2"/>
      <c r="B806" s="2"/>
      <c r="C806" s="4"/>
      <c r="D806" s="4"/>
      <c r="E806" s="2"/>
      <c r="F806" s="2"/>
    </row>
    <row r="807" spans="1:6" ht="14.25" customHeight="1" x14ac:dyDescent="0.25">
      <c r="A807" s="2"/>
      <c r="B807" s="2"/>
      <c r="C807" s="4"/>
      <c r="D807" s="4"/>
      <c r="E807" s="2"/>
      <c r="F807" s="2"/>
    </row>
    <row r="808" spans="1:6" ht="14.25" customHeight="1" x14ac:dyDescent="0.25">
      <c r="A808" s="2"/>
      <c r="B808" s="2"/>
      <c r="C808" s="4"/>
      <c r="D808" s="4"/>
      <c r="E808" s="2"/>
      <c r="F808" s="2"/>
    </row>
    <row r="809" spans="1:6" ht="14.25" customHeight="1" x14ac:dyDescent="0.25">
      <c r="A809" s="2"/>
      <c r="B809" s="2"/>
      <c r="C809" s="4"/>
      <c r="D809" s="4"/>
      <c r="E809" s="2"/>
      <c r="F809" s="2"/>
    </row>
    <row r="810" spans="1:6" ht="14.25" customHeight="1" x14ac:dyDescent="0.25">
      <c r="A810" s="2"/>
      <c r="B810" s="2"/>
      <c r="C810" s="4"/>
      <c r="D810" s="4"/>
      <c r="E810" s="2"/>
      <c r="F810" s="2"/>
    </row>
    <row r="811" spans="1:6" ht="14.25" customHeight="1" x14ac:dyDescent="0.25">
      <c r="A811" s="2"/>
      <c r="B811" s="2"/>
      <c r="C811" s="4"/>
      <c r="D811" s="4"/>
      <c r="E811" s="2"/>
      <c r="F811" s="2"/>
    </row>
    <row r="812" spans="1:6" ht="14.25" customHeight="1" x14ac:dyDescent="0.25">
      <c r="A812" s="2"/>
      <c r="B812" s="2"/>
      <c r="C812" s="4"/>
      <c r="D812" s="4"/>
      <c r="E812" s="2"/>
      <c r="F812" s="2"/>
    </row>
    <row r="813" spans="1:6" ht="14.25" customHeight="1" x14ac:dyDescent="0.25">
      <c r="A813" s="2"/>
      <c r="B813" s="2"/>
      <c r="C813" s="4"/>
      <c r="D813" s="4"/>
      <c r="E813" s="2"/>
      <c r="F813" s="2"/>
    </row>
    <row r="814" spans="1:6" ht="14.25" customHeight="1" x14ac:dyDescent="0.25">
      <c r="A814" s="2"/>
      <c r="B814" s="2"/>
      <c r="C814" s="4"/>
      <c r="D814" s="4"/>
      <c r="E814" s="2"/>
      <c r="F814" s="2"/>
    </row>
    <row r="815" spans="1:6" ht="14.25" customHeight="1" x14ac:dyDescent="0.25">
      <c r="A815" s="2"/>
      <c r="B815" s="2"/>
      <c r="C815" s="4"/>
      <c r="D815" s="4"/>
      <c r="E815" s="2"/>
      <c r="F815" s="2"/>
    </row>
    <row r="816" spans="1:6" ht="14.25" customHeight="1" x14ac:dyDescent="0.25">
      <c r="A816" s="2"/>
      <c r="B816" s="2"/>
      <c r="C816" s="4"/>
      <c r="D816" s="4"/>
      <c r="E816" s="2"/>
      <c r="F816" s="2"/>
    </row>
    <row r="817" spans="1:6" ht="14.25" customHeight="1" x14ac:dyDescent="0.25">
      <c r="A817" s="2"/>
      <c r="B817" s="2"/>
      <c r="C817" s="4"/>
      <c r="D817" s="4"/>
      <c r="E817" s="2"/>
      <c r="F817" s="2"/>
    </row>
    <row r="818" spans="1:6" ht="14.25" customHeight="1" x14ac:dyDescent="0.25">
      <c r="A818" s="2"/>
      <c r="B818" s="2"/>
      <c r="C818" s="4"/>
      <c r="D818" s="4"/>
      <c r="E818" s="2"/>
      <c r="F818" s="2"/>
    </row>
    <row r="819" spans="1:6" ht="14.25" customHeight="1" x14ac:dyDescent="0.25">
      <c r="A819" s="2"/>
      <c r="B819" s="2"/>
      <c r="C819" s="4"/>
      <c r="D819" s="4"/>
      <c r="E819" s="2"/>
      <c r="F819" s="2"/>
    </row>
    <row r="820" spans="1:6" ht="14.25" customHeight="1" x14ac:dyDescent="0.25">
      <c r="A820" s="2"/>
      <c r="B820" s="2"/>
      <c r="C820" s="4"/>
      <c r="D820" s="4"/>
      <c r="E820" s="2"/>
      <c r="F820" s="2"/>
    </row>
    <row r="821" spans="1:6" ht="14.25" customHeight="1" x14ac:dyDescent="0.25">
      <c r="A821" s="2"/>
      <c r="B821" s="2"/>
      <c r="C821" s="4"/>
      <c r="D821" s="4"/>
      <c r="E821" s="2"/>
      <c r="F821" s="2"/>
    </row>
    <row r="822" spans="1:6" ht="14.25" customHeight="1" x14ac:dyDescent="0.25">
      <c r="A822" s="2"/>
      <c r="B822" s="2"/>
      <c r="C822" s="4"/>
      <c r="D822" s="4"/>
      <c r="E822" s="2"/>
      <c r="F822" s="2"/>
    </row>
    <row r="823" spans="1:6" ht="14.25" customHeight="1" x14ac:dyDescent="0.25">
      <c r="A823" s="2"/>
      <c r="B823" s="2"/>
      <c r="C823" s="4"/>
      <c r="D823" s="4"/>
      <c r="E823" s="2"/>
      <c r="F823" s="2"/>
    </row>
    <row r="824" spans="1:6" ht="14.25" customHeight="1" x14ac:dyDescent="0.25">
      <c r="A824" s="2"/>
      <c r="B824" s="2"/>
      <c r="C824" s="4"/>
      <c r="D824" s="4"/>
      <c r="E824" s="2"/>
      <c r="F824" s="2"/>
    </row>
    <row r="825" spans="1:6" ht="14.25" customHeight="1" x14ac:dyDescent="0.25">
      <c r="A825" s="2"/>
      <c r="B825" s="2"/>
      <c r="C825" s="4"/>
      <c r="D825" s="4"/>
      <c r="E825" s="2"/>
      <c r="F825" s="2"/>
    </row>
    <row r="826" spans="1:6" ht="14.25" customHeight="1" x14ac:dyDescent="0.25">
      <c r="A826" s="2"/>
      <c r="B826" s="2"/>
      <c r="C826" s="4"/>
      <c r="D826" s="4"/>
      <c r="E826" s="2"/>
      <c r="F826" s="2"/>
    </row>
    <row r="827" spans="1:6" ht="14.25" customHeight="1" x14ac:dyDescent="0.25">
      <c r="A827" s="2"/>
      <c r="B827" s="2"/>
      <c r="C827" s="4"/>
      <c r="D827" s="4"/>
      <c r="E827" s="2"/>
      <c r="F827" s="2"/>
    </row>
    <row r="828" spans="1:6" ht="14.25" customHeight="1" x14ac:dyDescent="0.25">
      <c r="A828" s="2"/>
      <c r="B828" s="2"/>
      <c r="C828" s="4"/>
      <c r="D828" s="4"/>
      <c r="E828" s="2"/>
      <c r="F828" s="2"/>
    </row>
    <row r="829" spans="1:6" ht="14.25" customHeight="1" x14ac:dyDescent="0.25">
      <c r="A829" s="2"/>
      <c r="B829" s="2"/>
      <c r="C829" s="4"/>
      <c r="D829" s="4"/>
      <c r="E829" s="2"/>
      <c r="F829" s="2"/>
    </row>
    <row r="830" spans="1:6" ht="14.25" customHeight="1" x14ac:dyDescent="0.25">
      <c r="A830" s="2"/>
      <c r="B830" s="2"/>
      <c r="C830" s="4"/>
      <c r="D830" s="4"/>
      <c r="E830" s="2"/>
      <c r="F830" s="2"/>
    </row>
    <row r="831" spans="1:6" ht="14.25" customHeight="1" x14ac:dyDescent="0.25">
      <c r="A831" s="2"/>
      <c r="B831" s="2"/>
      <c r="C831" s="4"/>
      <c r="D831" s="4"/>
      <c r="E831" s="2"/>
      <c r="F831" s="2"/>
    </row>
    <row r="832" spans="1:6" ht="14.25" customHeight="1" x14ac:dyDescent="0.25">
      <c r="A832" s="2"/>
      <c r="B832" s="2"/>
      <c r="C832" s="4"/>
      <c r="D832" s="4"/>
      <c r="E832" s="2"/>
      <c r="F832" s="2"/>
    </row>
    <row r="833" spans="1:6" ht="14.25" customHeight="1" x14ac:dyDescent="0.25">
      <c r="A833" s="2"/>
      <c r="B833" s="2"/>
      <c r="C833" s="4"/>
      <c r="D833" s="4"/>
      <c r="E833" s="2"/>
      <c r="F833" s="2"/>
    </row>
    <row r="834" spans="1:6" ht="14.25" customHeight="1" x14ac:dyDescent="0.25">
      <c r="A834" s="2"/>
      <c r="B834" s="2"/>
      <c r="C834" s="4"/>
      <c r="D834" s="4"/>
      <c r="E834" s="2"/>
      <c r="F834" s="2"/>
    </row>
    <row r="835" spans="1:6" ht="14.25" customHeight="1" x14ac:dyDescent="0.25">
      <c r="A835" s="2"/>
      <c r="B835" s="2"/>
      <c r="C835" s="4"/>
      <c r="D835" s="4"/>
      <c r="E835" s="2"/>
      <c r="F835" s="2"/>
    </row>
    <row r="836" spans="1:6" ht="14.25" customHeight="1" x14ac:dyDescent="0.25">
      <c r="A836" s="2"/>
      <c r="B836" s="2"/>
      <c r="C836" s="4"/>
      <c r="D836" s="4"/>
      <c r="E836" s="2"/>
      <c r="F836" s="2"/>
    </row>
    <row r="837" spans="1:6" ht="14.25" customHeight="1" x14ac:dyDescent="0.25">
      <c r="A837" s="2"/>
      <c r="B837" s="2"/>
      <c r="C837" s="4"/>
      <c r="D837" s="4"/>
      <c r="E837" s="2"/>
      <c r="F837" s="2"/>
    </row>
    <row r="838" spans="1:6" ht="14.25" customHeight="1" x14ac:dyDescent="0.25">
      <c r="A838" s="2"/>
      <c r="B838" s="2"/>
      <c r="C838" s="4"/>
      <c r="D838" s="4"/>
      <c r="E838" s="2"/>
      <c r="F838" s="2"/>
    </row>
    <row r="839" spans="1:6" ht="14.25" customHeight="1" x14ac:dyDescent="0.25">
      <c r="A839" s="2"/>
      <c r="B839" s="2"/>
      <c r="C839" s="4"/>
      <c r="D839" s="4"/>
      <c r="E839" s="2"/>
      <c r="F839" s="2"/>
    </row>
    <row r="840" spans="1:6" ht="14.25" customHeight="1" x14ac:dyDescent="0.25">
      <c r="A840" s="2"/>
      <c r="B840" s="2"/>
      <c r="C840" s="4"/>
      <c r="D840" s="4"/>
      <c r="E840" s="2"/>
      <c r="F840" s="2"/>
    </row>
    <row r="841" spans="1:6" ht="14.25" customHeight="1" x14ac:dyDescent="0.25">
      <c r="A841" s="2"/>
      <c r="B841" s="2"/>
      <c r="C841" s="4"/>
      <c r="D841" s="4"/>
      <c r="E841" s="2"/>
      <c r="F841" s="2"/>
    </row>
    <row r="842" spans="1:6" ht="14.25" customHeight="1" x14ac:dyDescent="0.25">
      <c r="A842" s="2"/>
      <c r="B842" s="2"/>
      <c r="C842" s="4"/>
      <c r="D842" s="4"/>
      <c r="E842" s="2"/>
      <c r="F842" s="2"/>
    </row>
    <row r="843" spans="1:6" ht="14.25" customHeight="1" x14ac:dyDescent="0.25">
      <c r="A843" s="2"/>
      <c r="B843" s="2"/>
      <c r="C843" s="4"/>
      <c r="D843" s="4"/>
      <c r="E843" s="2"/>
      <c r="F843" s="2"/>
    </row>
    <row r="844" spans="1:6" ht="14.25" customHeight="1" x14ac:dyDescent="0.25">
      <c r="A844" s="2"/>
      <c r="B844" s="2"/>
      <c r="C844" s="4"/>
      <c r="D844" s="4"/>
      <c r="E844" s="2"/>
      <c r="F844" s="2"/>
    </row>
    <row r="845" spans="1:6" ht="14.25" customHeight="1" x14ac:dyDescent="0.25">
      <c r="A845" s="2"/>
      <c r="B845" s="2"/>
      <c r="C845" s="4"/>
      <c r="D845" s="4"/>
      <c r="E845" s="2"/>
      <c r="F845" s="2"/>
    </row>
    <row r="846" spans="1:6" ht="14.25" customHeight="1" x14ac:dyDescent="0.25">
      <c r="A846" s="2"/>
      <c r="B846" s="2"/>
      <c r="C846" s="4"/>
      <c r="D846" s="4"/>
      <c r="E846" s="2"/>
      <c r="F846" s="2"/>
    </row>
    <row r="847" spans="1:6" ht="14.25" customHeight="1" x14ac:dyDescent="0.25">
      <c r="A847" s="2"/>
      <c r="B847" s="2"/>
      <c r="C847" s="4"/>
      <c r="D847" s="4"/>
      <c r="E847" s="2"/>
      <c r="F847" s="2"/>
    </row>
    <row r="848" spans="1:6" ht="14.25" customHeight="1" x14ac:dyDescent="0.25">
      <c r="A848" s="2"/>
      <c r="B848" s="2"/>
      <c r="C848" s="4"/>
      <c r="D848" s="4"/>
      <c r="E848" s="2"/>
      <c r="F848" s="2"/>
    </row>
    <row r="849" spans="1:6" ht="14.25" customHeight="1" x14ac:dyDescent="0.25">
      <c r="A849" s="2"/>
      <c r="B849" s="2"/>
      <c r="C849" s="4"/>
      <c r="D849" s="4"/>
      <c r="E849" s="2"/>
      <c r="F849" s="2"/>
    </row>
    <row r="850" spans="1:6" ht="14.25" customHeight="1" x14ac:dyDescent="0.25">
      <c r="A850" s="2"/>
      <c r="B850" s="2"/>
      <c r="C850" s="4"/>
      <c r="D850" s="4"/>
      <c r="E850" s="2"/>
      <c r="F850" s="2"/>
    </row>
    <row r="851" spans="1:6" ht="14.25" customHeight="1" x14ac:dyDescent="0.25">
      <c r="A851" s="2"/>
      <c r="B851" s="2"/>
      <c r="C851" s="4"/>
      <c r="D851" s="4"/>
      <c r="E851" s="2"/>
      <c r="F851" s="2"/>
    </row>
    <row r="852" spans="1:6" ht="14.25" customHeight="1" x14ac:dyDescent="0.25">
      <c r="A852" s="2"/>
      <c r="B852" s="2"/>
      <c r="C852" s="4"/>
      <c r="D852" s="4"/>
      <c r="E852" s="2"/>
      <c r="F852" s="2"/>
    </row>
    <row r="853" spans="1:6" ht="14.25" customHeight="1" x14ac:dyDescent="0.25">
      <c r="A853" s="2"/>
      <c r="B853" s="2"/>
      <c r="C853" s="4"/>
      <c r="D853" s="4"/>
      <c r="E853" s="2"/>
      <c r="F853" s="2"/>
    </row>
    <row r="854" spans="1:6" ht="14.25" customHeight="1" x14ac:dyDescent="0.25">
      <c r="A854" s="2"/>
      <c r="B854" s="2"/>
      <c r="C854" s="4"/>
      <c r="D854" s="4"/>
      <c r="E854" s="2"/>
      <c r="F854" s="2"/>
    </row>
    <row r="855" spans="1:6" ht="14.25" customHeight="1" x14ac:dyDescent="0.25">
      <c r="A855" s="2"/>
      <c r="B855" s="2"/>
      <c r="C855" s="4"/>
      <c r="D855" s="4"/>
      <c r="E855" s="2"/>
      <c r="F855" s="2"/>
    </row>
    <row r="856" spans="1:6" ht="14.25" customHeight="1" x14ac:dyDescent="0.25">
      <c r="A856" s="2"/>
      <c r="B856" s="2"/>
      <c r="C856" s="4"/>
      <c r="D856" s="4"/>
      <c r="E856" s="2"/>
      <c r="F856" s="2"/>
    </row>
    <row r="857" spans="1:6" ht="14.25" customHeight="1" x14ac:dyDescent="0.25">
      <c r="A857" s="2"/>
      <c r="B857" s="2"/>
      <c r="C857" s="4"/>
      <c r="D857" s="4"/>
      <c r="E857" s="2"/>
      <c r="F857" s="2"/>
    </row>
    <row r="858" spans="1:6" ht="14.25" customHeight="1" x14ac:dyDescent="0.25">
      <c r="A858" s="2"/>
      <c r="B858" s="2"/>
      <c r="C858" s="4"/>
      <c r="D858" s="4"/>
      <c r="E858" s="2"/>
      <c r="F858" s="2"/>
    </row>
    <row r="859" spans="1:6" ht="14.25" customHeight="1" x14ac:dyDescent="0.25">
      <c r="A859" s="2"/>
      <c r="B859" s="2"/>
      <c r="C859" s="4"/>
      <c r="D859" s="4"/>
      <c r="E859" s="2"/>
      <c r="F859" s="2"/>
    </row>
    <row r="860" spans="1:6" ht="14.25" customHeight="1" x14ac:dyDescent="0.25">
      <c r="A860" s="2"/>
      <c r="B860" s="2"/>
      <c r="C860" s="4"/>
      <c r="D860" s="4"/>
      <c r="E860" s="2"/>
      <c r="F860" s="2"/>
    </row>
    <row r="861" spans="1:6" ht="14.25" customHeight="1" x14ac:dyDescent="0.25">
      <c r="A861" s="2"/>
      <c r="B861" s="2"/>
      <c r="C861" s="4"/>
      <c r="D861" s="4"/>
      <c r="E861" s="2"/>
      <c r="F861" s="2"/>
    </row>
    <row r="862" spans="1:6" ht="14.25" customHeight="1" x14ac:dyDescent="0.25">
      <c r="A862" s="2"/>
      <c r="B862" s="2"/>
      <c r="C862" s="4"/>
      <c r="D862" s="4"/>
      <c r="E862" s="2"/>
      <c r="F862" s="2"/>
    </row>
    <row r="863" spans="1:6" ht="14.25" customHeight="1" x14ac:dyDescent="0.25">
      <c r="A863" s="2"/>
      <c r="B863" s="2"/>
      <c r="C863" s="4"/>
      <c r="D863" s="4"/>
      <c r="E863" s="2"/>
      <c r="F863" s="2"/>
    </row>
    <row r="864" spans="1:6" ht="14.25" customHeight="1" x14ac:dyDescent="0.25">
      <c r="A864" s="2"/>
      <c r="B864" s="2"/>
      <c r="C864" s="4"/>
      <c r="D864" s="4"/>
      <c r="E864" s="2"/>
      <c r="F864" s="2"/>
    </row>
    <row r="865" spans="1:6" ht="14.25" customHeight="1" x14ac:dyDescent="0.25">
      <c r="A865" s="2"/>
      <c r="B865" s="2"/>
      <c r="C865" s="4"/>
      <c r="D865" s="4"/>
      <c r="E865" s="2"/>
      <c r="F865" s="2"/>
    </row>
    <row r="866" spans="1:6" ht="14.25" customHeight="1" x14ac:dyDescent="0.25">
      <c r="A866" s="2"/>
      <c r="B866" s="2"/>
      <c r="C866" s="4"/>
      <c r="D866" s="4"/>
      <c r="E866" s="2"/>
      <c r="F866" s="2"/>
    </row>
    <row r="867" spans="1:6" ht="14.25" customHeight="1" x14ac:dyDescent="0.25">
      <c r="A867" s="2"/>
      <c r="B867" s="2"/>
      <c r="C867" s="4"/>
      <c r="D867" s="4"/>
      <c r="E867" s="2"/>
      <c r="F867" s="2"/>
    </row>
    <row r="868" spans="1:6" ht="14.25" customHeight="1" x14ac:dyDescent="0.25">
      <c r="A868" s="2"/>
      <c r="B868" s="2"/>
      <c r="C868" s="4"/>
      <c r="D868" s="4"/>
      <c r="E868" s="2"/>
      <c r="F868" s="2"/>
    </row>
    <row r="869" spans="1:6" ht="14.25" customHeight="1" x14ac:dyDescent="0.25">
      <c r="A869" s="2"/>
      <c r="B869" s="2"/>
      <c r="C869" s="4"/>
      <c r="D869" s="4"/>
      <c r="E869" s="2"/>
      <c r="F869" s="2"/>
    </row>
    <row r="870" spans="1:6" ht="14.25" customHeight="1" x14ac:dyDescent="0.25">
      <c r="A870" s="2"/>
      <c r="B870" s="2"/>
      <c r="C870" s="4"/>
      <c r="D870" s="4"/>
      <c r="E870" s="2"/>
      <c r="F870" s="2"/>
    </row>
    <row r="871" spans="1:6" ht="14.25" customHeight="1" x14ac:dyDescent="0.25">
      <c r="A871" s="2"/>
      <c r="B871" s="2"/>
      <c r="C871" s="4"/>
      <c r="D871" s="4"/>
      <c r="E871" s="2"/>
      <c r="F871" s="2"/>
    </row>
    <row r="872" spans="1:6" ht="14.25" customHeight="1" x14ac:dyDescent="0.25">
      <c r="A872" s="2"/>
      <c r="B872" s="2"/>
      <c r="C872" s="4"/>
      <c r="D872" s="4"/>
      <c r="E872" s="2"/>
      <c r="F872" s="2"/>
    </row>
    <row r="873" spans="1:6" ht="14.25" customHeight="1" x14ac:dyDescent="0.25">
      <c r="A873" s="2"/>
      <c r="B873" s="2"/>
      <c r="C873" s="4"/>
      <c r="D873" s="4"/>
      <c r="E873" s="2"/>
      <c r="F873" s="2"/>
    </row>
    <row r="874" spans="1:6" ht="14.25" customHeight="1" x14ac:dyDescent="0.25">
      <c r="A874" s="2"/>
      <c r="B874" s="2"/>
      <c r="C874" s="4"/>
      <c r="D874" s="4"/>
      <c r="E874" s="2"/>
      <c r="F874" s="2"/>
    </row>
    <row r="875" spans="1:6" ht="14.25" customHeight="1" x14ac:dyDescent="0.25">
      <c r="A875" s="2"/>
      <c r="B875" s="2"/>
      <c r="C875" s="4"/>
      <c r="D875" s="4"/>
      <c r="E875" s="2"/>
      <c r="F875" s="2"/>
    </row>
    <row r="876" spans="1:6" ht="14.25" customHeight="1" x14ac:dyDescent="0.25">
      <c r="A876" s="2"/>
      <c r="B876" s="2"/>
      <c r="C876" s="4"/>
      <c r="D876" s="4"/>
      <c r="E876" s="2"/>
      <c r="F876" s="2"/>
    </row>
    <row r="877" spans="1:6" ht="14.25" customHeight="1" x14ac:dyDescent="0.25">
      <c r="A877" s="2"/>
      <c r="B877" s="2"/>
      <c r="C877" s="4"/>
      <c r="D877" s="4"/>
      <c r="E877" s="2"/>
      <c r="F877" s="2"/>
    </row>
    <row r="878" spans="1:6" ht="14.25" customHeight="1" x14ac:dyDescent="0.25">
      <c r="A878" s="2"/>
      <c r="B878" s="2"/>
      <c r="C878" s="4"/>
      <c r="D878" s="4"/>
      <c r="E878" s="2"/>
      <c r="F878" s="2"/>
    </row>
    <row r="879" spans="1:6" ht="14.25" customHeight="1" x14ac:dyDescent="0.25">
      <c r="A879" s="2"/>
      <c r="B879" s="2"/>
      <c r="C879" s="4"/>
      <c r="D879" s="4"/>
      <c r="E879" s="2"/>
      <c r="F879" s="2"/>
    </row>
    <row r="880" spans="1:6" ht="14.25" customHeight="1" x14ac:dyDescent="0.25">
      <c r="A880" s="2"/>
      <c r="B880" s="2"/>
      <c r="C880" s="4"/>
      <c r="D880" s="4"/>
      <c r="E880" s="2"/>
      <c r="F880" s="2"/>
    </row>
    <row r="881" spans="1:6" ht="14.25" customHeight="1" x14ac:dyDescent="0.25">
      <c r="A881" s="2"/>
      <c r="B881" s="2"/>
      <c r="C881" s="4"/>
      <c r="D881" s="4"/>
      <c r="E881" s="2"/>
      <c r="F881" s="2"/>
    </row>
    <row r="882" spans="1:6" ht="14.25" customHeight="1" x14ac:dyDescent="0.25">
      <c r="A882" s="2"/>
      <c r="B882" s="2"/>
      <c r="C882" s="4"/>
      <c r="D882" s="4"/>
      <c r="E882" s="2"/>
      <c r="F882" s="2"/>
    </row>
    <row r="883" spans="1:6" ht="14.25" customHeight="1" x14ac:dyDescent="0.25">
      <c r="A883" s="2"/>
      <c r="B883" s="2"/>
      <c r="C883" s="4"/>
      <c r="D883" s="4"/>
      <c r="E883" s="2"/>
      <c r="F883" s="2"/>
    </row>
    <row r="884" spans="1:6" ht="14.25" customHeight="1" x14ac:dyDescent="0.25">
      <c r="A884" s="2"/>
      <c r="B884" s="2"/>
      <c r="C884" s="4"/>
      <c r="D884" s="4"/>
      <c r="E884" s="2"/>
      <c r="F884" s="2"/>
    </row>
    <row r="885" spans="1:6" ht="14.25" customHeight="1" x14ac:dyDescent="0.25">
      <c r="A885" s="2"/>
      <c r="B885" s="2"/>
      <c r="C885" s="4"/>
      <c r="D885" s="4"/>
      <c r="E885" s="2"/>
      <c r="F885" s="2"/>
    </row>
    <row r="886" spans="1:6" ht="14.25" customHeight="1" x14ac:dyDescent="0.25">
      <c r="A886" s="2"/>
      <c r="B886" s="2"/>
      <c r="C886" s="4"/>
      <c r="D886" s="4"/>
      <c r="E886" s="2"/>
      <c r="F886" s="2"/>
    </row>
    <row r="887" spans="1:6" ht="14.25" customHeight="1" x14ac:dyDescent="0.25">
      <c r="A887" s="2"/>
      <c r="B887" s="2"/>
      <c r="C887" s="4"/>
      <c r="D887" s="4"/>
      <c r="E887" s="2"/>
      <c r="F887" s="2"/>
    </row>
    <row r="888" spans="1:6" ht="14.25" customHeight="1" x14ac:dyDescent="0.25">
      <c r="A888" s="2"/>
      <c r="B888" s="2"/>
      <c r="C888" s="4"/>
      <c r="D888" s="4"/>
      <c r="E888" s="2"/>
      <c r="F888" s="2"/>
    </row>
    <row r="889" spans="1:6" ht="14.25" customHeight="1" x14ac:dyDescent="0.25">
      <c r="A889" s="2"/>
      <c r="B889" s="2"/>
      <c r="C889" s="4"/>
      <c r="D889" s="4"/>
      <c r="E889" s="2"/>
      <c r="F889" s="2"/>
    </row>
    <row r="890" spans="1:6" ht="14.25" customHeight="1" x14ac:dyDescent="0.25">
      <c r="A890" s="2"/>
      <c r="B890" s="2"/>
      <c r="C890" s="4"/>
      <c r="D890" s="4"/>
      <c r="E890" s="2"/>
      <c r="F890" s="2"/>
    </row>
    <row r="891" spans="1:6" ht="14.25" customHeight="1" x14ac:dyDescent="0.25">
      <c r="A891" s="2"/>
      <c r="B891" s="2"/>
      <c r="C891" s="4"/>
      <c r="D891" s="4"/>
      <c r="E891" s="2"/>
      <c r="F891" s="2"/>
    </row>
    <row r="892" spans="1:6" ht="14.25" customHeight="1" x14ac:dyDescent="0.25">
      <c r="A892" s="2"/>
      <c r="B892" s="2"/>
      <c r="C892" s="4"/>
      <c r="D892" s="4"/>
      <c r="E892" s="2"/>
      <c r="F892" s="2"/>
    </row>
    <row r="893" spans="1:6" ht="14.25" customHeight="1" x14ac:dyDescent="0.25">
      <c r="A893" s="2"/>
      <c r="B893" s="2"/>
      <c r="C893" s="4"/>
      <c r="D893" s="4"/>
      <c r="E893" s="2"/>
      <c r="F893" s="2"/>
    </row>
    <row r="894" spans="1:6" ht="14.25" customHeight="1" x14ac:dyDescent="0.25">
      <c r="A894" s="2"/>
      <c r="B894" s="2"/>
      <c r="C894" s="4"/>
      <c r="D894" s="4"/>
      <c r="E894" s="2"/>
      <c r="F894" s="2"/>
    </row>
    <row r="895" spans="1:6" ht="14.25" customHeight="1" x14ac:dyDescent="0.25">
      <c r="A895" s="2"/>
      <c r="B895" s="2"/>
      <c r="C895" s="4"/>
      <c r="D895" s="4"/>
      <c r="E895" s="2"/>
      <c r="F895" s="2"/>
    </row>
    <row r="896" spans="1:6" ht="14.25" customHeight="1" x14ac:dyDescent="0.25">
      <c r="A896" s="2"/>
      <c r="B896" s="2"/>
      <c r="C896" s="4"/>
      <c r="D896" s="4"/>
      <c r="E896" s="2"/>
      <c r="F896" s="2"/>
    </row>
    <row r="897" spans="1:6" ht="14.25" customHeight="1" x14ac:dyDescent="0.25">
      <c r="A897" s="2"/>
      <c r="B897" s="2"/>
      <c r="C897" s="4"/>
      <c r="D897" s="4"/>
      <c r="E897" s="2"/>
      <c r="F897" s="2"/>
    </row>
    <row r="898" spans="1:6" ht="14.25" customHeight="1" x14ac:dyDescent="0.25">
      <c r="A898" s="2"/>
      <c r="B898" s="2"/>
      <c r="C898" s="4"/>
      <c r="D898" s="4"/>
      <c r="E898" s="2"/>
      <c r="F898" s="2"/>
    </row>
    <row r="899" spans="1:6" ht="14.25" customHeight="1" x14ac:dyDescent="0.25">
      <c r="A899" s="2"/>
      <c r="B899" s="2"/>
      <c r="C899" s="4"/>
      <c r="D899" s="4"/>
      <c r="E899" s="2"/>
      <c r="F899" s="2"/>
    </row>
    <row r="900" spans="1:6" ht="14.25" customHeight="1" x14ac:dyDescent="0.25">
      <c r="A900" s="2"/>
      <c r="B900" s="2"/>
      <c r="C900" s="4"/>
      <c r="D900" s="4"/>
      <c r="E900" s="2"/>
      <c r="F900" s="2"/>
    </row>
    <row r="901" spans="1:6" ht="14.25" customHeight="1" x14ac:dyDescent="0.25">
      <c r="A901" s="2"/>
      <c r="B901" s="2"/>
      <c r="C901" s="4"/>
      <c r="D901" s="4"/>
      <c r="E901" s="2"/>
      <c r="F901" s="2"/>
    </row>
    <row r="902" spans="1:6" ht="14.25" customHeight="1" x14ac:dyDescent="0.25">
      <c r="A902" s="2"/>
      <c r="B902" s="2"/>
      <c r="C902" s="4"/>
      <c r="D902" s="4"/>
      <c r="E902" s="2"/>
      <c r="F902" s="2"/>
    </row>
    <row r="903" spans="1:6" ht="14.25" customHeight="1" x14ac:dyDescent="0.25">
      <c r="A903" s="2"/>
      <c r="B903" s="2"/>
      <c r="C903" s="4"/>
      <c r="D903" s="4"/>
      <c r="E903" s="2"/>
      <c r="F903" s="2"/>
    </row>
    <row r="904" spans="1:6" ht="14.25" customHeight="1" x14ac:dyDescent="0.25">
      <c r="A904" s="2"/>
      <c r="B904" s="2"/>
      <c r="C904" s="4"/>
      <c r="D904" s="4"/>
      <c r="E904" s="2"/>
      <c r="F904" s="2"/>
    </row>
    <row r="905" spans="1:6" ht="14.25" customHeight="1" x14ac:dyDescent="0.25">
      <c r="A905" s="2"/>
      <c r="B905" s="2"/>
      <c r="C905" s="4"/>
      <c r="D905" s="4"/>
      <c r="E905" s="2"/>
      <c r="F905" s="2"/>
    </row>
    <row r="906" spans="1:6" ht="14.25" customHeight="1" x14ac:dyDescent="0.25">
      <c r="A906" s="2"/>
      <c r="B906" s="2"/>
      <c r="C906" s="4"/>
      <c r="D906" s="4"/>
      <c r="E906" s="2"/>
      <c r="F906" s="2"/>
    </row>
    <row r="907" spans="1:6" ht="14.25" customHeight="1" x14ac:dyDescent="0.25">
      <c r="A907" s="2"/>
      <c r="B907" s="2"/>
      <c r="C907" s="4"/>
      <c r="D907" s="4"/>
      <c r="E907" s="2"/>
      <c r="F907" s="2"/>
    </row>
    <row r="908" spans="1:6" ht="14.25" customHeight="1" x14ac:dyDescent="0.25">
      <c r="A908" s="2"/>
      <c r="B908" s="2"/>
      <c r="C908" s="4"/>
      <c r="D908" s="4"/>
      <c r="E908" s="2"/>
      <c r="F908" s="2"/>
    </row>
    <row r="909" spans="1:6" ht="14.25" customHeight="1" x14ac:dyDescent="0.25">
      <c r="A909" s="2"/>
      <c r="B909" s="2"/>
      <c r="C909" s="4"/>
      <c r="D909" s="4"/>
      <c r="E909" s="2"/>
      <c r="F909" s="2"/>
    </row>
    <row r="910" spans="1:6" ht="14.25" customHeight="1" x14ac:dyDescent="0.25">
      <c r="A910" s="2"/>
      <c r="B910" s="2"/>
      <c r="C910" s="4"/>
      <c r="D910" s="4"/>
      <c r="E910" s="2"/>
      <c r="F910" s="2"/>
    </row>
    <row r="911" spans="1:6" ht="14.25" customHeight="1" x14ac:dyDescent="0.25">
      <c r="A911" s="2"/>
      <c r="B911" s="2"/>
      <c r="C911" s="4"/>
      <c r="D911" s="4"/>
      <c r="E911" s="2"/>
      <c r="F911" s="2"/>
    </row>
    <row r="912" spans="1:6" ht="14.25" customHeight="1" x14ac:dyDescent="0.25">
      <c r="A912" s="2"/>
      <c r="B912" s="2"/>
      <c r="C912" s="4"/>
      <c r="D912" s="4"/>
      <c r="E912" s="2"/>
      <c r="F912" s="2"/>
    </row>
    <row r="913" spans="1:6" ht="14.25" customHeight="1" x14ac:dyDescent="0.25">
      <c r="A913" s="2"/>
      <c r="B913" s="2"/>
      <c r="C913" s="4"/>
      <c r="D913" s="4"/>
      <c r="E913" s="2"/>
      <c r="F913" s="2"/>
    </row>
    <row r="914" spans="1:6" ht="14.25" customHeight="1" x14ac:dyDescent="0.25">
      <c r="A914" s="2"/>
      <c r="B914" s="2"/>
      <c r="C914" s="4"/>
      <c r="D914" s="4"/>
      <c r="E914" s="2"/>
      <c r="F914" s="2"/>
    </row>
    <row r="915" spans="1:6" ht="14.25" customHeight="1" x14ac:dyDescent="0.25">
      <c r="A915" s="2"/>
      <c r="B915" s="2"/>
      <c r="C915" s="4"/>
      <c r="D915" s="4"/>
      <c r="E915" s="2"/>
      <c r="F915" s="2"/>
    </row>
    <row r="916" spans="1:6" ht="14.25" customHeight="1" x14ac:dyDescent="0.25">
      <c r="A916" s="2"/>
      <c r="B916" s="2"/>
      <c r="C916" s="4"/>
      <c r="D916" s="4"/>
      <c r="E916" s="2"/>
      <c r="F916" s="2"/>
    </row>
    <row r="917" spans="1:6" ht="14.25" customHeight="1" x14ac:dyDescent="0.25">
      <c r="A917" s="2"/>
      <c r="B917" s="2"/>
      <c r="C917" s="4"/>
      <c r="D917" s="4"/>
      <c r="E917" s="2"/>
      <c r="F917" s="2"/>
    </row>
    <row r="918" spans="1:6" ht="14.25" customHeight="1" x14ac:dyDescent="0.25">
      <c r="A918" s="2"/>
      <c r="B918" s="2"/>
      <c r="C918" s="4"/>
      <c r="D918" s="4"/>
      <c r="E918" s="2"/>
      <c r="F918" s="2"/>
    </row>
    <row r="919" spans="1:6" ht="14.25" customHeight="1" x14ac:dyDescent="0.25">
      <c r="A919" s="2"/>
      <c r="B919" s="2"/>
      <c r="C919" s="4"/>
      <c r="D919" s="4"/>
      <c r="E919" s="2"/>
      <c r="F919" s="2"/>
    </row>
    <row r="920" spans="1:6" ht="14.25" customHeight="1" x14ac:dyDescent="0.25">
      <c r="A920" s="2"/>
      <c r="B920" s="2"/>
      <c r="C920" s="4"/>
      <c r="D920" s="4"/>
      <c r="E920" s="2"/>
      <c r="F920" s="2"/>
    </row>
    <row r="921" spans="1:6" ht="14.25" customHeight="1" x14ac:dyDescent="0.25">
      <c r="A921" s="2"/>
      <c r="B921" s="2"/>
      <c r="C921" s="4"/>
      <c r="D921" s="4"/>
      <c r="E921" s="2"/>
      <c r="F921" s="2"/>
    </row>
    <row r="922" spans="1:6" ht="14.25" customHeight="1" x14ac:dyDescent="0.25">
      <c r="A922" s="2"/>
      <c r="B922" s="2"/>
      <c r="C922" s="4"/>
      <c r="D922" s="4"/>
      <c r="E922" s="2"/>
      <c r="F922" s="2"/>
    </row>
    <row r="923" spans="1:6" ht="14.25" customHeight="1" x14ac:dyDescent="0.25">
      <c r="A923" s="2"/>
      <c r="B923" s="2"/>
      <c r="C923" s="4"/>
      <c r="D923" s="4"/>
      <c r="E923" s="2"/>
      <c r="F923" s="2"/>
    </row>
    <row r="924" spans="1:6" ht="14.25" customHeight="1" x14ac:dyDescent="0.25">
      <c r="A924" s="2"/>
      <c r="B924" s="2"/>
      <c r="C924" s="4"/>
      <c r="D924" s="4"/>
      <c r="E924" s="2"/>
      <c r="F924" s="2"/>
    </row>
    <row r="925" spans="1:6" ht="14.25" customHeight="1" x14ac:dyDescent="0.25">
      <c r="A925" s="2"/>
      <c r="B925" s="2"/>
      <c r="C925" s="4"/>
      <c r="D925" s="4"/>
      <c r="E925" s="2"/>
      <c r="F925" s="2"/>
    </row>
    <row r="926" spans="1:6" ht="14.25" customHeight="1" x14ac:dyDescent="0.25">
      <c r="A926" s="2"/>
      <c r="B926" s="2"/>
      <c r="C926" s="4"/>
      <c r="D926" s="4"/>
      <c r="E926" s="2"/>
      <c r="F926" s="2"/>
    </row>
    <row r="927" spans="1:6" ht="14.25" customHeight="1" x14ac:dyDescent="0.25">
      <c r="A927" s="2"/>
      <c r="B927" s="2"/>
      <c r="C927" s="4"/>
      <c r="D927" s="4"/>
      <c r="E927" s="2"/>
      <c r="F927" s="2"/>
    </row>
    <row r="928" spans="1:6" ht="14.25" customHeight="1" x14ac:dyDescent="0.25">
      <c r="A928" s="2"/>
      <c r="B928" s="2"/>
      <c r="C928" s="4"/>
      <c r="D928" s="4"/>
      <c r="E928" s="2"/>
      <c r="F928" s="2"/>
    </row>
    <row r="929" spans="1:6" ht="14.25" customHeight="1" x14ac:dyDescent="0.25">
      <c r="A929" s="2"/>
      <c r="B929" s="2"/>
      <c r="C929" s="4"/>
      <c r="D929" s="4"/>
      <c r="E929" s="2"/>
      <c r="F929" s="2"/>
    </row>
    <row r="930" spans="1:6" ht="14.25" customHeight="1" x14ac:dyDescent="0.25">
      <c r="A930" s="2"/>
      <c r="B930" s="2"/>
      <c r="C930" s="4"/>
      <c r="D930" s="4"/>
      <c r="E930" s="2"/>
      <c r="F930" s="2"/>
    </row>
    <row r="931" spans="1:6" ht="14.25" customHeight="1" x14ac:dyDescent="0.25">
      <c r="A931" s="2"/>
      <c r="B931" s="2"/>
      <c r="C931" s="4"/>
      <c r="D931" s="4"/>
      <c r="E931" s="2"/>
      <c r="F931" s="2"/>
    </row>
    <row r="932" spans="1:6" ht="14.25" customHeight="1" x14ac:dyDescent="0.25">
      <c r="A932" s="2"/>
      <c r="B932" s="2"/>
      <c r="C932" s="4"/>
      <c r="D932" s="4"/>
      <c r="E932" s="2"/>
      <c r="F932" s="2"/>
    </row>
    <row r="933" spans="1:6" ht="14.25" customHeight="1" x14ac:dyDescent="0.25">
      <c r="A933" s="2"/>
      <c r="B933" s="2"/>
      <c r="C933" s="4"/>
      <c r="D933" s="4"/>
      <c r="E933" s="2"/>
      <c r="F933" s="2"/>
    </row>
    <row r="934" spans="1:6" ht="14.25" customHeight="1" x14ac:dyDescent="0.25">
      <c r="A934" s="2"/>
      <c r="B934" s="2"/>
      <c r="C934" s="4"/>
      <c r="D934" s="4"/>
      <c r="E934" s="2"/>
      <c r="F934" s="2"/>
    </row>
    <row r="935" spans="1:6" ht="14.25" customHeight="1" x14ac:dyDescent="0.25">
      <c r="A935" s="2"/>
      <c r="B935" s="2"/>
      <c r="C935" s="4"/>
      <c r="D935" s="4"/>
      <c r="E935" s="2"/>
      <c r="F935" s="2"/>
    </row>
    <row r="936" spans="1:6" ht="14.25" customHeight="1" x14ac:dyDescent="0.25">
      <c r="A936" s="2"/>
      <c r="B936" s="2"/>
      <c r="C936" s="4"/>
      <c r="D936" s="4"/>
      <c r="E936" s="2"/>
      <c r="F936" s="2"/>
    </row>
    <row r="937" spans="1:6" ht="14.25" customHeight="1" x14ac:dyDescent="0.25">
      <c r="A937" s="2"/>
      <c r="B937" s="2"/>
      <c r="C937" s="4"/>
      <c r="D937" s="4"/>
      <c r="E937" s="2"/>
      <c r="F937" s="2"/>
    </row>
    <row r="938" spans="1:6" ht="14.25" customHeight="1" x14ac:dyDescent="0.25">
      <c r="A938" s="2"/>
      <c r="B938" s="2"/>
      <c r="C938" s="4"/>
      <c r="D938" s="4"/>
      <c r="E938" s="2"/>
      <c r="F938" s="2"/>
    </row>
    <row r="939" spans="1:6" ht="14.25" customHeight="1" x14ac:dyDescent="0.25">
      <c r="A939" s="2"/>
      <c r="B939" s="2"/>
      <c r="C939" s="4"/>
      <c r="D939" s="4"/>
      <c r="E939" s="2"/>
      <c r="F939" s="2"/>
    </row>
    <row r="940" spans="1:6" ht="14.25" customHeight="1" x14ac:dyDescent="0.25">
      <c r="A940" s="2"/>
      <c r="B940" s="2"/>
      <c r="C940" s="4"/>
      <c r="D940" s="4"/>
      <c r="E940" s="2"/>
      <c r="F940" s="2"/>
    </row>
    <row r="941" spans="1:6" ht="14.25" customHeight="1" x14ac:dyDescent="0.25">
      <c r="A941" s="2"/>
      <c r="B941" s="2"/>
      <c r="C941" s="4"/>
      <c r="D941" s="4"/>
      <c r="E941" s="2"/>
      <c r="F941" s="2"/>
    </row>
    <row r="942" spans="1:6" ht="14.25" customHeight="1" x14ac:dyDescent="0.25">
      <c r="A942" s="2"/>
      <c r="B942" s="2"/>
      <c r="C942" s="4"/>
      <c r="D942" s="4"/>
      <c r="E942" s="2"/>
      <c r="F942" s="2"/>
    </row>
    <row r="943" spans="1:6" ht="14.25" customHeight="1" x14ac:dyDescent="0.25">
      <c r="A943" s="2"/>
      <c r="B943" s="2"/>
      <c r="C943" s="4"/>
      <c r="D943" s="4"/>
      <c r="E943" s="2"/>
      <c r="F943" s="2"/>
    </row>
    <row r="944" spans="1:6" ht="14.25" customHeight="1" x14ac:dyDescent="0.25">
      <c r="A944" s="2"/>
      <c r="B944" s="2"/>
      <c r="C944" s="4"/>
      <c r="D944" s="4"/>
      <c r="E944" s="2"/>
      <c r="F944" s="2"/>
    </row>
    <row r="945" spans="1:6" ht="14.25" customHeight="1" x14ac:dyDescent="0.25">
      <c r="A945" s="2"/>
      <c r="B945" s="2"/>
      <c r="C945" s="4"/>
      <c r="D945" s="4"/>
      <c r="E945" s="2"/>
      <c r="F945" s="2"/>
    </row>
    <row r="946" spans="1:6" ht="14.25" customHeight="1" x14ac:dyDescent="0.25">
      <c r="A946" s="2"/>
      <c r="B946" s="2"/>
      <c r="C946" s="4"/>
      <c r="D946" s="4"/>
      <c r="E946" s="2"/>
      <c r="F946" s="2"/>
    </row>
    <row r="947" spans="1:6" ht="14.25" customHeight="1" x14ac:dyDescent="0.25">
      <c r="A947" s="2"/>
      <c r="B947" s="2"/>
      <c r="C947" s="4"/>
      <c r="D947" s="4"/>
      <c r="E947" s="2"/>
      <c r="F947" s="2"/>
    </row>
    <row r="948" spans="1:6" ht="14.25" customHeight="1" x14ac:dyDescent="0.25">
      <c r="A948" s="2"/>
      <c r="B948" s="2"/>
      <c r="C948" s="4"/>
      <c r="D948" s="4"/>
      <c r="E948" s="2"/>
      <c r="F948" s="2"/>
    </row>
    <row r="949" spans="1:6" ht="14.25" customHeight="1" x14ac:dyDescent="0.25">
      <c r="A949" s="2"/>
      <c r="B949" s="2"/>
      <c r="C949" s="4"/>
      <c r="D949" s="4"/>
      <c r="E949" s="2"/>
      <c r="F949" s="2"/>
    </row>
    <row r="950" spans="1:6" ht="14.25" customHeight="1" x14ac:dyDescent="0.25">
      <c r="A950" s="2"/>
      <c r="B950" s="2"/>
      <c r="C950" s="4"/>
      <c r="D950" s="4"/>
      <c r="E950" s="2"/>
      <c r="F950" s="2"/>
    </row>
    <row r="951" spans="1:6" ht="14.25" customHeight="1" x14ac:dyDescent="0.25">
      <c r="A951" s="2"/>
      <c r="B951" s="2"/>
      <c r="C951" s="4"/>
      <c r="D951" s="4"/>
      <c r="E951" s="2"/>
      <c r="F951" s="2"/>
    </row>
    <row r="952" spans="1:6" ht="14.25" customHeight="1" x14ac:dyDescent="0.25">
      <c r="A952" s="2"/>
      <c r="B952" s="2"/>
      <c r="C952" s="4"/>
      <c r="D952" s="4"/>
      <c r="E952" s="2"/>
      <c r="F952" s="2"/>
    </row>
    <row r="953" spans="1:6" ht="14.25" customHeight="1" x14ac:dyDescent="0.25">
      <c r="A953" s="2"/>
      <c r="B953" s="2"/>
      <c r="C953" s="4"/>
      <c r="D953" s="4"/>
      <c r="E953" s="2"/>
      <c r="F953" s="2"/>
    </row>
    <row r="954" spans="1:6" ht="14.25" customHeight="1" x14ac:dyDescent="0.25">
      <c r="A954" s="2"/>
      <c r="B954" s="2"/>
      <c r="C954" s="4"/>
      <c r="D954" s="4"/>
      <c r="E954" s="2"/>
      <c r="F954" s="2"/>
    </row>
    <row r="955" spans="1:6" ht="14.25" customHeight="1" x14ac:dyDescent="0.25">
      <c r="A955" s="2"/>
      <c r="B955" s="2"/>
      <c r="C955" s="4"/>
      <c r="D955" s="4"/>
      <c r="E955" s="2"/>
      <c r="F955" s="2"/>
    </row>
    <row r="956" spans="1:6" ht="14.25" customHeight="1" x14ac:dyDescent="0.25">
      <c r="A956" s="2"/>
      <c r="B956" s="2"/>
      <c r="C956" s="4"/>
      <c r="D956" s="4"/>
      <c r="E956" s="2"/>
      <c r="F956" s="2"/>
    </row>
    <row r="957" spans="1:6" ht="14.25" customHeight="1" x14ac:dyDescent="0.25">
      <c r="A957" s="2"/>
      <c r="B957" s="2"/>
      <c r="C957" s="4"/>
      <c r="D957" s="4"/>
      <c r="E957" s="2"/>
      <c r="F957" s="2"/>
    </row>
    <row r="958" spans="1:6" ht="14.25" customHeight="1" x14ac:dyDescent="0.25">
      <c r="A958" s="2"/>
      <c r="B958" s="2"/>
      <c r="C958" s="4"/>
      <c r="D958" s="4"/>
      <c r="E958" s="2"/>
      <c r="F958" s="2"/>
    </row>
    <row r="959" spans="1:6" ht="14.25" customHeight="1" x14ac:dyDescent="0.25">
      <c r="A959" s="2"/>
      <c r="B959" s="2"/>
      <c r="C959" s="4"/>
      <c r="D959" s="4"/>
      <c r="E959" s="2"/>
      <c r="F959" s="2"/>
    </row>
    <row r="960" spans="1:6" ht="14.25" customHeight="1" x14ac:dyDescent="0.25">
      <c r="A960" s="2"/>
      <c r="B960" s="2"/>
      <c r="C960" s="4"/>
      <c r="D960" s="4"/>
      <c r="E960" s="2"/>
      <c r="F960" s="2"/>
    </row>
    <row r="961" spans="1:6" ht="14.25" customHeight="1" x14ac:dyDescent="0.25">
      <c r="A961" s="2"/>
      <c r="B961" s="2"/>
      <c r="C961" s="4"/>
      <c r="D961" s="4"/>
      <c r="E961" s="2"/>
      <c r="F961" s="2"/>
    </row>
    <row r="962" spans="1:6" ht="14.25" customHeight="1" x14ac:dyDescent="0.25">
      <c r="A962" s="2"/>
      <c r="B962" s="2"/>
      <c r="C962" s="4"/>
      <c r="D962" s="4"/>
      <c r="E962" s="2"/>
      <c r="F962" s="2"/>
    </row>
    <row r="963" spans="1:6" ht="14.25" customHeight="1" x14ac:dyDescent="0.25">
      <c r="A963" s="2"/>
      <c r="B963" s="2"/>
      <c r="C963" s="4"/>
      <c r="D963" s="4"/>
      <c r="E963" s="2"/>
      <c r="F963" s="2"/>
    </row>
    <row r="964" spans="1:6" ht="14.25" customHeight="1" x14ac:dyDescent="0.25">
      <c r="A964" s="2"/>
      <c r="B964" s="2"/>
      <c r="C964" s="4"/>
      <c r="D964" s="4"/>
      <c r="E964" s="2"/>
      <c r="F964" s="2"/>
    </row>
    <row r="965" spans="1:6" ht="14.25" customHeight="1" x14ac:dyDescent="0.25">
      <c r="A965" s="2"/>
      <c r="B965" s="2"/>
      <c r="C965" s="4"/>
      <c r="D965" s="4"/>
      <c r="E965" s="2"/>
      <c r="F965" s="2"/>
    </row>
    <row r="966" spans="1:6" ht="14.25" customHeight="1" x14ac:dyDescent="0.25">
      <c r="A966" s="2"/>
      <c r="B966" s="2"/>
      <c r="C966" s="4"/>
      <c r="D966" s="4"/>
      <c r="E966" s="2"/>
      <c r="F966" s="2"/>
    </row>
    <row r="967" spans="1:6" ht="14.25" customHeight="1" x14ac:dyDescent="0.25">
      <c r="A967" s="2"/>
      <c r="B967" s="2"/>
      <c r="C967" s="4"/>
      <c r="D967" s="4"/>
      <c r="E967" s="2"/>
      <c r="F967" s="2"/>
    </row>
    <row r="968" spans="1:6" ht="14.25" customHeight="1" x14ac:dyDescent="0.25">
      <c r="A968" s="2"/>
      <c r="B968" s="2"/>
      <c r="C968" s="4"/>
      <c r="D968" s="4"/>
      <c r="E968" s="2"/>
      <c r="F968" s="2"/>
    </row>
    <row r="969" spans="1:6" ht="14.25" customHeight="1" x14ac:dyDescent="0.25">
      <c r="A969" s="2"/>
      <c r="B969" s="2"/>
      <c r="C969" s="4"/>
      <c r="D969" s="4"/>
      <c r="E969" s="2"/>
      <c r="F969" s="2"/>
    </row>
    <row r="970" spans="1:6" ht="14.25" customHeight="1" x14ac:dyDescent="0.25">
      <c r="A970" s="2"/>
      <c r="B970" s="2"/>
      <c r="C970" s="4"/>
      <c r="D970" s="4"/>
      <c r="E970" s="2"/>
      <c r="F970" s="2"/>
    </row>
    <row r="971" spans="1:6" ht="14.25" customHeight="1" x14ac:dyDescent="0.25">
      <c r="A971" s="2"/>
      <c r="B971" s="2"/>
      <c r="C971" s="4"/>
      <c r="D971" s="4"/>
      <c r="E971" s="2"/>
      <c r="F971" s="2"/>
    </row>
    <row r="972" spans="1:6" ht="14.25" customHeight="1" x14ac:dyDescent="0.25">
      <c r="A972" s="2"/>
      <c r="B972" s="2"/>
      <c r="C972" s="4"/>
      <c r="D972" s="4"/>
      <c r="E972" s="2"/>
      <c r="F972" s="2"/>
    </row>
    <row r="973" spans="1:6" ht="14.25" customHeight="1" x14ac:dyDescent="0.25">
      <c r="A973" s="2"/>
      <c r="B973" s="2"/>
      <c r="C973" s="4"/>
      <c r="D973" s="4"/>
      <c r="E973" s="2"/>
      <c r="F973" s="2"/>
    </row>
    <row r="974" spans="1:6" ht="14.25" customHeight="1" x14ac:dyDescent="0.25">
      <c r="A974" s="2"/>
      <c r="B974" s="2"/>
      <c r="C974" s="4"/>
      <c r="D974" s="4"/>
      <c r="E974" s="2"/>
      <c r="F974" s="2"/>
    </row>
    <row r="975" spans="1:6" ht="14.25" customHeight="1" x14ac:dyDescent="0.25">
      <c r="A975" s="2"/>
      <c r="B975" s="2"/>
      <c r="C975" s="4"/>
      <c r="D975" s="4"/>
      <c r="E975" s="2"/>
      <c r="F975" s="2"/>
    </row>
    <row r="976" spans="1:6" ht="14.25" customHeight="1" x14ac:dyDescent="0.25">
      <c r="A976" s="2"/>
      <c r="B976" s="2"/>
      <c r="C976" s="4"/>
      <c r="D976" s="4"/>
      <c r="E976" s="2"/>
      <c r="F976" s="2"/>
    </row>
    <row r="977" spans="1:6" ht="14.25" customHeight="1" x14ac:dyDescent="0.25">
      <c r="A977" s="2"/>
      <c r="B977" s="2"/>
      <c r="C977" s="4"/>
      <c r="D977" s="4"/>
      <c r="E977" s="2"/>
      <c r="F977" s="2"/>
    </row>
    <row r="978" spans="1:6" ht="14.25" customHeight="1" x14ac:dyDescent="0.25">
      <c r="A978" s="2"/>
      <c r="B978" s="2"/>
      <c r="C978" s="4"/>
      <c r="D978" s="4"/>
      <c r="E978" s="2"/>
      <c r="F978" s="2"/>
    </row>
    <row r="979" spans="1:6" ht="14.25" customHeight="1" x14ac:dyDescent="0.25">
      <c r="A979" s="2"/>
      <c r="B979" s="2"/>
      <c r="C979" s="4"/>
      <c r="D979" s="4"/>
      <c r="E979" s="2"/>
      <c r="F979" s="2"/>
    </row>
    <row r="980" spans="1:6" ht="14.25" customHeight="1" x14ac:dyDescent="0.25">
      <c r="A980" s="2"/>
      <c r="B980" s="2"/>
      <c r="C980" s="4"/>
      <c r="D980" s="4"/>
      <c r="E980" s="2"/>
      <c r="F980" s="2"/>
    </row>
    <row r="981" spans="1:6" ht="14.25" customHeight="1" x14ac:dyDescent="0.25">
      <c r="A981" s="2"/>
      <c r="B981" s="2"/>
      <c r="C981" s="4"/>
      <c r="D981" s="4"/>
      <c r="E981" s="2"/>
      <c r="F981" s="2"/>
    </row>
    <row r="982" spans="1:6" ht="14.25" customHeight="1" x14ac:dyDescent="0.25">
      <c r="A982" s="2"/>
      <c r="B982" s="2"/>
      <c r="C982" s="4"/>
      <c r="D982" s="4"/>
      <c r="E982" s="2"/>
      <c r="F982" s="2"/>
    </row>
    <row r="983" spans="1:6" ht="14.25" customHeight="1" x14ac:dyDescent="0.25">
      <c r="A983" s="2"/>
      <c r="B983" s="2"/>
      <c r="C983" s="4"/>
      <c r="D983" s="4"/>
      <c r="E983" s="2"/>
      <c r="F983" s="2"/>
    </row>
    <row r="984" spans="1:6" ht="14.25" customHeight="1" x14ac:dyDescent="0.25">
      <c r="A984" s="2"/>
      <c r="B984" s="2"/>
      <c r="C984" s="4"/>
      <c r="D984" s="4"/>
      <c r="E984" s="2"/>
      <c r="F984" s="2"/>
    </row>
    <row r="985" spans="1:6" ht="14.25" customHeight="1" x14ac:dyDescent="0.25">
      <c r="A985" s="2"/>
      <c r="B985" s="2"/>
      <c r="C985" s="4"/>
      <c r="D985" s="4"/>
      <c r="E985" s="2"/>
      <c r="F985" s="2"/>
    </row>
    <row r="986" spans="1:6" ht="14.25" customHeight="1" x14ac:dyDescent="0.25">
      <c r="A986" s="2"/>
      <c r="B986" s="2"/>
      <c r="C986" s="4"/>
      <c r="D986" s="4"/>
      <c r="E986" s="2"/>
      <c r="F986" s="2"/>
    </row>
    <row r="987" spans="1:6" ht="14.25" customHeight="1" x14ac:dyDescent="0.25">
      <c r="A987" s="2"/>
      <c r="B987" s="2"/>
      <c r="C987" s="4"/>
      <c r="D987" s="4"/>
      <c r="E987" s="2"/>
      <c r="F987" s="2"/>
    </row>
    <row r="988" spans="1:6" ht="14.25" customHeight="1" x14ac:dyDescent="0.25">
      <c r="A988" s="2"/>
      <c r="B988" s="2"/>
      <c r="C988" s="4"/>
      <c r="D988" s="4"/>
      <c r="E988" s="2"/>
      <c r="F988" s="2"/>
    </row>
    <row r="989" spans="1:6" ht="14.25" customHeight="1" x14ac:dyDescent="0.25">
      <c r="A989" s="2"/>
      <c r="B989" s="2"/>
      <c r="C989" s="4"/>
      <c r="D989" s="4"/>
      <c r="E989" s="2"/>
      <c r="F989" s="2"/>
    </row>
    <row r="990" spans="1:6" ht="14.25" customHeight="1" x14ac:dyDescent="0.25">
      <c r="A990" s="2"/>
      <c r="B990" s="2"/>
      <c r="C990" s="4"/>
      <c r="D990" s="4"/>
      <c r="E990" s="2"/>
      <c r="F990" s="2"/>
    </row>
    <row r="991" spans="1:6" ht="14.25" customHeight="1" x14ac:dyDescent="0.25">
      <c r="A991" s="2"/>
      <c r="B991" s="2"/>
      <c r="C991" s="4"/>
      <c r="D991" s="4"/>
      <c r="E991" s="2"/>
      <c r="F991" s="2"/>
    </row>
    <row r="992" spans="1:6" ht="14.25" customHeight="1" x14ac:dyDescent="0.25">
      <c r="A992" s="2"/>
      <c r="B992" s="2"/>
      <c r="C992" s="4"/>
      <c r="D992" s="4"/>
      <c r="E992" s="2"/>
      <c r="F992" s="2"/>
    </row>
    <row r="993" spans="1:6" ht="14.25" customHeight="1" x14ac:dyDescent="0.25">
      <c r="A993" s="2"/>
      <c r="B993" s="2"/>
      <c r="C993" s="4"/>
      <c r="D993" s="4"/>
      <c r="E993" s="2"/>
      <c r="F993" s="2"/>
    </row>
    <row r="994" spans="1:6" ht="14.25" customHeight="1" x14ac:dyDescent="0.25">
      <c r="A994" s="2"/>
      <c r="B994" s="2"/>
      <c r="C994" s="4"/>
      <c r="D994" s="4"/>
      <c r="E994" s="2"/>
      <c r="F994" s="2"/>
    </row>
    <row r="995" spans="1:6" ht="14.25" customHeight="1" x14ac:dyDescent="0.25">
      <c r="A995" s="2"/>
      <c r="B995" s="2"/>
      <c r="C995" s="4"/>
      <c r="D995" s="4"/>
      <c r="E995" s="2"/>
      <c r="F995" s="2"/>
    </row>
    <row r="996" spans="1:6" ht="14.25" customHeight="1" x14ac:dyDescent="0.25">
      <c r="A996" s="2"/>
      <c r="B996" s="2"/>
      <c r="C996" s="4"/>
      <c r="D996" s="4"/>
      <c r="E996" s="2"/>
      <c r="F996" s="2"/>
    </row>
    <row r="997" spans="1:6" ht="14.25" customHeight="1" x14ac:dyDescent="0.25">
      <c r="A997" s="2"/>
      <c r="B997" s="2"/>
      <c r="C997" s="4"/>
      <c r="D997" s="4"/>
      <c r="E997" s="2"/>
      <c r="F997" s="2"/>
    </row>
    <row r="998" spans="1:6" ht="14.25" customHeight="1" x14ac:dyDescent="0.25">
      <c r="A998" s="2"/>
      <c r="B998" s="2"/>
      <c r="C998" s="4"/>
      <c r="D998" s="4"/>
      <c r="E998" s="2"/>
      <c r="F998" s="2"/>
    </row>
    <row r="999" spans="1:6" ht="14.25" customHeight="1" x14ac:dyDescent="0.25">
      <c r="A999" s="2"/>
      <c r="B999" s="2"/>
      <c r="C999" s="4"/>
      <c r="D999" s="4"/>
      <c r="E999" s="2"/>
      <c r="F999" s="2"/>
    </row>
  </sheetData>
  <mergeCells count="4">
    <mergeCell ref="A1:F1"/>
    <mergeCell ref="A2:F2"/>
    <mergeCell ref="A3:F3"/>
    <mergeCell ref="A112:C11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opLeftCell="A103" workbookViewId="0">
      <selection activeCell="A112" sqref="A112:C112"/>
    </sheetView>
  </sheetViews>
  <sheetFormatPr defaultColWidth="14.42578125" defaultRowHeight="15" x14ac:dyDescent="0.25"/>
  <cols>
    <col min="1" max="1" width="9.28515625" customWidth="1"/>
    <col min="2" max="2" width="49.42578125" customWidth="1"/>
    <col min="3" max="4" width="20.42578125" style="7" customWidth="1"/>
    <col min="5" max="5" width="19.42578125" customWidth="1"/>
    <col min="6" max="6" width="9.28515625" customWidth="1"/>
    <col min="7" max="26" width="8.7109375" customWidth="1"/>
  </cols>
  <sheetData>
    <row r="1" spans="1:9" ht="14.25" customHeight="1" x14ac:dyDescent="0.25">
      <c r="A1" s="33" t="s">
        <v>0</v>
      </c>
      <c r="B1" s="34"/>
      <c r="C1" s="34"/>
      <c r="D1" s="34"/>
      <c r="E1" s="34"/>
      <c r="F1" s="34"/>
      <c r="G1" s="1"/>
      <c r="H1" s="1"/>
      <c r="I1" s="1"/>
    </row>
    <row r="2" spans="1:9" ht="14.25" customHeight="1" x14ac:dyDescent="0.25">
      <c r="A2" s="33" t="s">
        <v>21</v>
      </c>
      <c r="B2" s="34"/>
      <c r="C2" s="34"/>
      <c r="D2" s="34"/>
      <c r="E2" s="34"/>
      <c r="F2" s="34"/>
      <c r="G2" s="1"/>
      <c r="H2" s="1"/>
      <c r="I2" s="1"/>
    </row>
    <row r="3" spans="1:9" ht="14.25" customHeight="1" x14ac:dyDescent="0.25">
      <c r="A3" s="33" t="s">
        <v>1</v>
      </c>
      <c r="B3" s="34"/>
      <c r="C3" s="34"/>
      <c r="D3" s="34"/>
      <c r="E3" s="34"/>
      <c r="F3" s="34"/>
      <c r="G3" s="1"/>
      <c r="H3" s="1"/>
      <c r="I3" s="1"/>
    </row>
    <row r="4" spans="1:9" ht="14.25" customHeight="1" thickBot="1" x14ac:dyDescent="0.3">
      <c r="A4" s="2"/>
      <c r="B4" s="2"/>
      <c r="C4" s="4"/>
      <c r="D4" s="4"/>
      <c r="E4" s="2"/>
      <c r="F4" s="2"/>
    </row>
    <row r="5" spans="1:9" ht="14.25" customHeight="1" thickBot="1" x14ac:dyDescent="0.3">
      <c r="A5" s="3" t="s">
        <v>2</v>
      </c>
      <c r="B5" s="3" t="s">
        <v>3</v>
      </c>
      <c r="C5" s="5" t="s">
        <v>4</v>
      </c>
      <c r="D5" s="5" t="s">
        <v>5</v>
      </c>
      <c r="E5" s="3" t="s">
        <v>6</v>
      </c>
      <c r="F5" s="3" t="s">
        <v>7</v>
      </c>
    </row>
    <row r="6" spans="1:9" ht="14.25" customHeight="1" thickBot="1" x14ac:dyDescent="0.3">
      <c r="A6" s="16" t="s">
        <v>8</v>
      </c>
      <c r="B6" s="16" t="s">
        <v>9</v>
      </c>
      <c r="C6" s="10" t="s">
        <v>135</v>
      </c>
      <c r="D6" s="10" t="s">
        <v>136</v>
      </c>
      <c r="E6" s="3" t="s">
        <v>10</v>
      </c>
      <c r="F6" s="3" t="s">
        <v>11</v>
      </c>
    </row>
    <row r="7" spans="1:9" ht="16.149999999999999" customHeight="1" thickBot="1" x14ac:dyDescent="0.3">
      <c r="A7" s="21">
        <v>1</v>
      </c>
      <c r="B7" s="17" t="s">
        <v>26</v>
      </c>
      <c r="C7" s="13">
        <v>69431214236</v>
      </c>
      <c r="D7" s="6">
        <v>61948276117</v>
      </c>
      <c r="E7" s="8">
        <f t="shared" ref="E7:E64" si="0">C7-D7</f>
        <v>7482938119</v>
      </c>
      <c r="F7" s="9">
        <f>D7/C7*100</f>
        <v>89.222515836227288</v>
      </c>
    </row>
    <row r="8" spans="1:9" ht="16.149999999999999" customHeight="1" thickBot="1" x14ac:dyDescent="0.3">
      <c r="A8" s="21">
        <v>2</v>
      </c>
      <c r="B8" s="17" t="s">
        <v>27</v>
      </c>
      <c r="C8" s="14">
        <v>68316766140</v>
      </c>
      <c r="D8" s="12">
        <v>64407809973</v>
      </c>
      <c r="E8" s="8">
        <f t="shared" si="0"/>
        <v>3908956167</v>
      </c>
      <c r="F8" s="9">
        <f t="shared" ref="F8:F64" si="1">D8/C8*100</f>
        <v>94.278189106625064</v>
      </c>
    </row>
    <row r="9" spans="1:9" ht="16.149999999999999" customHeight="1" thickBot="1" x14ac:dyDescent="0.3">
      <c r="A9" s="21">
        <v>3</v>
      </c>
      <c r="B9" s="18" t="s">
        <v>28</v>
      </c>
      <c r="C9" s="14">
        <v>19249493347</v>
      </c>
      <c r="D9" s="12">
        <v>16990067274</v>
      </c>
      <c r="E9" s="8">
        <f t="shared" si="0"/>
        <v>2259426073</v>
      </c>
      <c r="F9" s="9">
        <f t="shared" si="1"/>
        <v>88.262412769673617</v>
      </c>
    </row>
    <row r="10" spans="1:9" ht="34.9" customHeight="1" thickBot="1" x14ac:dyDescent="0.3">
      <c r="A10" s="21">
        <v>4</v>
      </c>
      <c r="B10" s="17" t="s">
        <v>29</v>
      </c>
      <c r="C10" s="14">
        <v>1410008943246</v>
      </c>
      <c r="D10" s="12">
        <v>1348904756063</v>
      </c>
      <c r="E10" s="60">
        <f t="shared" si="0"/>
        <v>61104187183</v>
      </c>
      <c r="F10" s="9">
        <f t="shared" si="1"/>
        <v>95.666397190195738</v>
      </c>
    </row>
    <row r="11" spans="1:9" ht="16.149999999999999" customHeight="1" thickBot="1" x14ac:dyDescent="0.3">
      <c r="A11" s="21">
        <v>5</v>
      </c>
      <c r="B11" s="18" t="s">
        <v>30</v>
      </c>
      <c r="C11" s="14">
        <v>819064067145</v>
      </c>
      <c r="D11" s="12">
        <v>754785235934</v>
      </c>
      <c r="E11" s="8">
        <f t="shared" si="0"/>
        <v>64278831211</v>
      </c>
      <c r="F11" s="9">
        <f t="shared" si="1"/>
        <v>92.15216076624435</v>
      </c>
    </row>
    <row r="12" spans="1:9" ht="16.149999999999999" customHeight="1" thickBot="1" x14ac:dyDescent="0.3">
      <c r="A12" s="21">
        <v>6</v>
      </c>
      <c r="B12" s="17" t="s">
        <v>31</v>
      </c>
      <c r="C12" s="14">
        <v>225321833620</v>
      </c>
      <c r="D12" s="12">
        <v>212229770760</v>
      </c>
      <c r="E12" s="8">
        <f t="shared" si="0"/>
        <v>13092062860</v>
      </c>
      <c r="F12" s="9">
        <f t="shared" si="1"/>
        <v>94.18961640349535</v>
      </c>
    </row>
    <row r="13" spans="1:9" ht="31.15" customHeight="1" thickBot="1" x14ac:dyDescent="0.3">
      <c r="A13" s="21">
        <v>7</v>
      </c>
      <c r="B13" s="17" t="s">
        <v>32</v>
      </c>
      <c r="C13" s="14">
        <v>56542706700</v>
      </c>
      <c r="D13" s="12">
        <v>53275953740</v>
      </c>
      <c r="E13" s="60">
        <f t="shared" si="0"/>
        <v>3266752960</v>
      </c>
      <c r="F13" s="9">
        <f t="shared" si="1"/>
        <v>94.22250339494272</v>
      </c>
    </row>
    <row r="14" spans="1:9" ht="33" customHeight="1" thickBot="1" x14ac:dyDescent="0.3">
      <c r="A14" s="21">
        <v>8</v>
      </c>
      <c r="B14" s="17" t="s">
        <v>33</v>
      </c>
      <c r="C14" s="14">
        <v>57170761436</v>
      </c>
      <c r="D14" s="12">
        <v>54954327238</v>
      </c>
      <c r="E14" s="60">
        <f t="shared" si="0"/>
        <v>2216434198</v>
      </c>
      <c r="F14" s="9">
        <f t="shared" si="1"/>
        <v>96.123133324923103</v>
      </c>
    </row>
    <row r="15" spans="1:9" ht="14.25" customHeight="1" thickBot="1" x14ac:dyDescent="0.3">
      <c r="A15" s="21">
        <v>9</v>
      </c>
      <c r="B15" s="18" t="s">
        <v>34</v>
      </c>
      <c r="C15" s="14">
        <v>13453807817</v>
      </c>
      <c r="D15" s="12">
        <v>11870177704</v>
      </c>
      <c r="E15" s="8">
        <f t="shared" si="0"/>
        <v>1583630113</v>
      </c>
      <c r="F15" s="9">
        <f t="shared" si="1"/>
        <v>88.229130856180717</v>
      </c>
    </row>
    <row r="16" spans="1:9" ht="30.6" customHeight="1" thickBot="1" x14ac:dyDescent="0.3">
      <c r="A16" s="21">
        <v>10</v>
      </c>
      <c r="B16" s="18" t="s">
        <v>35</v>
      </c>
      <c r="C16" s="14">
        <v>13474762186</v>
      </c>
      <c r="D16" s="12">
        <v>12113076681</v>
      </c>
      <c r="E16" s="60">
        <f t="shared" si="0"/>
        <v>1361685505</v>
      </c>
      <c r="F16" s="9">
        <f t="shared" si="1"/>
        <v>89.894548889220744</v>
      </c>
    </row>
    <row r="17" spans="1:6" ht="45" customHeight="1" thickBot="1" x14ac:dyDescent="0.3">
      <c r="A17" s="21">
        <v>11</v>
      </c>
      <c r="B17" s="17" t="s">
        <v>36</v>
      </c>
      <c r="C17" s="14">
        <v>27820076980</v>
      </c>
      <c r="D17" s="12">
        <v>26344066581</v>
      </c>
      <c r="E17" s="60">
        <f t="shared" si="0"/>
        <v>1476010399</v>
      </c>
      <c r="F17" s="9">
        <f t="shared" si="1"/>
        <v>94.694441715380179</v>
      </c>
    </row>
    <row r="18" spans="1:6" ht="15.75" customHeight="1" thickBot="1" x14ac:dyDescent="0.3">
      <c r="A18" s="21">
        <v>12</v>
      </c>
      <c r="B18" s="17" t="s">
        <v>87</v>
      </c>
      <c r="C18" s="14">
        <v>43540938531</v>
      </c>
      <c r="D18" s="12">
        <v>29880487310</v>
      </c>
      <c r="E18" s="60">
        <f t="shared" si="0"/>
        <v>13660451221</v>
      </c>
      <c r="F18" s="9">
        <f t="shared" si="1"/>
        <v>68.626190243294545</v>
      </c>
    </row>
    <row r="19" spans="1:6" ht="33" customHeight="1" thickBot="1" x14ac:dyDescent="0.3">
      <c r="A19" s="21">
        <v>13</v>
      </c>
      <c r="B19" s="17" t="s">
        <v>88</v>
      </c>
      <c r="C19" s="14">
        <v>10588594741</v>
      </c>
      <c r="D19" s="12">
        <v>9533694028</v>
      </c>
      <c r="E19" s="60">
        <f t="shared" si="0"/>
        <v>1054900713</v>
      </c>
      <c r="F19" s="9">
        <f t="shared" si="1"/>
        <v>90.037387030071812</v>
      </c>
    </row>
    <row r="20" spans="1:6" ht="14.25" customHeight="1" thickBot="1" x14ac:dyDescent="0.3">
      <c r="A20" s="21">
        <v>14</v>
      </c>
      <c r="B20" s="17" t="s">
        <v>37</v>
      </c>
      <c r="C20" s="14">
        <v>20901174213</v>
      </c>
      <c r="D20" s="12">
        <v>16844618944</v>
      </c>
      <c r="E20" s="8">
        <f t="shared" si="0"/>
        <v>4056555269</v>
      </c>
      <c r="F20" s="9">
        <f t="shared" si="1"/>
        <v>80.59173504961781</v>
      </c>
    </row>
    <row r="21" spans="1:6" ht="32.450000000000003" customHeight="1" thickBot="1" x14ac:dyDescent="0.3">
      <c r="A21" s="21">
        <v>15</v>
      </c>
      <c r="B21" s="18" t="s">
        <v>38</v>
      </c>
      <c r="C21" s="14">
        <v>10821139423</v>
      </c>
      <c r="D21" s="12">
        <v>8183561196</v>
      </c>
      <c r="E21" s="60">
        <f t="shared" si="0"/>
        <v>2637578227</v>
      </c>
      <c r="F21" s="9">
        <f t="shared" si="1"/>
        <v>75.625688535221087</v>
      </c>
    </row>
    <row r="22" spans="1:6" ht="33" customHeight="1" thickBot="1" x14ac:dyDescent="0.3">
      <c r="A22" s="21">
        <v>16</v>
      </c>
      <c r="B22" s="18" t="s">
        <v>39</v>
      </c>
      <c r="C22" s="14">
        <v>19584220412</v>
      </c>
      <c r="D22" s="12">
        <v>17391832780</v>
      </c>
      <c r="E22" s="60">
        <f t="shared" si="0"/>
        <v>2192387632</v>
      </c>
      <c r="F22" s="9">
        <f t="shared" si="1"/>
        <v>88.805336204975305</v>
      </c>
    </row>
    <row r="23" spans="1:6" ht="33" customHeight="1" thickBot="1" x14ac:dyDescent="0.3">
      <c r="A23" s="21">
        <v>17</v>
      </c>
      <c r="B23" s="17" t="s">
        <v>40</v>
      </c>
      <c r="C23" s="14">
        <v>10846323627</v>
      </c>
      <c r="D23" s="12">
        <v>9750644761</v>
      </c>
      <c r="E23" s="60">
        <f t="shared" si="0"/>
        <v>1095678866</v>
      </c>
      <c r="F23" s="9">
        <f t="shared" si="1"/>
        <v>89.898154400699397</v>
      </c>
    </row>
    <row r="24" spans="1:6" ht="33" customHeight="1" thickBot="1" x14ac:dyDescent="0.3">
      <c r="A24" s="21">
        <v>18</v>
      </c>
      <c r="B24" s="17" t="s">
        <v>41</v>
      </c>
      <c r="C24" s="14">
        <v>6854815843</v>
      </c>
      <c r="D24" s="12">
        <v>5766781641</v>
      </c>
      <c r="E24" s="60">
        <f t="shared" si="0"/>
        <v>1088034202</v>
      </c>
      <c r="F24" s="9">
        <f t="shared" si="1"/>
        <v>84.127448104808266</v>
      </c>
    </row>
    <row r="25" spans="1:6" ht="16.899999999999999" customHeight="1" thickBot="1" x14ac:dyDescent="0.3">
      <c r="A25" s="21">
        <v>19</v>
      </c>
      <c r="B25" s="17" t="s">
        <v>42</v>
      </c>
      <c r="C25" s="14">
        <v>11556493707</v>
      </c>
      <c r="D25" s="12">
        <v>10569100654</v>
      </c>
      <c r="E25" s="8">
        <f t="shared" si="0"/>
        <v>987393053</v>
      </c>
      <c r="F25" s="9">
        <f t="shared" si="1"/>
        <v>91.45594608508361</v>
      </c>
    </row>
    <row r="26" spans="1:6" ht="16.899999999999999" customHeight="1" thickBot="1" x14ac:dyDescent="0.3">
      <c r="A26" s="21">
        <v>20</v>
      </c>
      <c r="B26" s="18" t="s">
        <v>79</v>
      </c>
      <c r="C26" s="14">
        <v>6590262890</v>
      </c>
      <c r="D26" s="12">
        <v>5684102998</v>
      </c>
      <c r="E26" s="8">
        <f t="shared" si="0"/>
        <v>906159892</v>
      </c>
      <c r="F26" s="9">
        <f t="shared" si="1"/>
        <v>86.250019048936593</v>
      </c>
    </row>
    <row r="27" spans="1:6" ht="16.899999999999999" customHeight="1" thickBot="1" x14ac:dyDescent="0.3">
      <c r="A27" s="21">
        <v>21</v>
      </c>
      <c r="B27" s="17" t="s">
        <v>43</v>
      </c>
      <c r="C27" s="14">
        <v>8412253532</v>
      </c>
      <c r="D27" s="12">
        <v>7575308541</v>
      </c>
      <c r="E27" s="8">
        <f t="shared" si="0"/>
        <v>836944991</v>
      </c>
      <c r="F27" s="9">
        <f t="shared" si="1"/>
        <v>90.050882467863318</v>
      </c>
    </row>
    <row r="28" spans="1:6" ht="16.899999999999999" customHeight="1" thickBot="1" x14ac:dyDescent="0.3">
      <c r="A28" s="21">
        <v>22</v>
      </c>
      <c r="B28" s="18" t="s">
        <v>44</v>
      </c>
      <c r="C28" s="14">
        <v>33468055190</v>
      </c>
      <c r="D28" s="12">
        <v>28526339616</v>
      </c>
      <c r="E28" s="8">
        <f t="shared" si="0"/>
        <v>4941715574</v>
      </c>
      <c r="F28" s="9">
        <f t="shared" si="1"/>
        <v>85.234530223087035</v>
      </c>
    </row>
    <row r="29" spans="1:6" ht="36.75" customHeight="1" thickBot="1" x14ac:dyDescent="0.3">
      <c r="A29" s="21">
        <v>23</v>
      </c>
      <c r="B29" s="18" t="s">
        <v>45</v>
      </c>
      <c r="C29" s="14">
        <v>9708918911</v>
      </c>
      <c r="D29" s="12">
        <v>8979677625</v>
      </c>
      <c r="E29" s="60">
        <f t="shared" si="0"/>
        <v>729241286</v>
      </c>
      <c r="F29" s="9">
        <f t="shared" si="1"/>
        <v>92.488954818916199</v>
      </c>
    </row>
    <row r="30" spans="1:6" ht="16.899999999999999" customHeight="1" thickBot="1" x14ac:dyDescent="0.3">
      <c r="A30" s="21">
        <v>24</v>
      </c>
      <c r="B30" s="17" t="s">
        <v>46</v>
      </c>
      <c r="C30" s="14">
        <v>14097315039</v>
      </c>
      <c r="D30" s="12">
        <v>12986972375</v>
      </c>
      <c r="E30" s="8">
        <f t="shared" si="0"/>
        <v>1110342664</v>
      </c>
      <c r="F30" s="9">
        <f t="shared" si="1"/>
        <v>92.123729512121599</v>
      </c>
    </row>
    <row r="31" spans="1:6" ht="30" customHeight="1" thickBot="1" x14ac:dyDescent="0.3">
      <c r="A31" s="21">
        <v>25</v>
      </c>
      <c r="B31" s="18" t="s">
        <v>47</v>
      </c>
      <c r="C31" s="14">
        <v>32017716739</v>
      </c>
      <c r="D31" s="12">
        <v>28007903393</v>
      </c>
      <c r="E31" s="60">
        <f t="shared" si="0"/>
        <v>4009813346</v>
      </c>
      <c r="F31" s="9">
        <f t="shared" si="1"/>
        <v>87.476267034632897</v>
      </c>
    </row>
    <row r="32" spans="1:6" ht="31.15" customHeight="1" thickBot="1" x14ac:dyDescent="0.3">
      <c r="A32" s="21">
        <v>26</v>
      </c>
      <c r="B32" s="18" t="s">
        <v>48</v>
      </c>
      <c r="C32" s="14">
        <v>10973215097</v>
      </c>
      <c r="D32" s="12">
        <v>10341322534</v>
      </c>
      <c r="E32" s="60">
        <f t="shared" si="0"/>
        <v>631892563</v>
      </c>
      <c r="F32" s="9">
        <f t="shared" si="1"/>
        <v>94.241500258454295</v>
      </c>
    </row>
    <row r="33" spans="1:6" ht="28.9" customHeight="1" thickBot="1" x14ac:dyDescent="0.3">
      <c r="A33" s="21">
        <v>27</v>
      </c>
      <c r="B33" s="18" t="s">
        <v>80</v>
      </c>
      <c r="C33" s="14">
        <v>657698950058</v>
      </c>
      <c r="D33" s="12">
        <v>597772578749</v>
      </c>
      <c r="E33" s="60">
        <f t="shared" si="0"/>
        <v>59926371309</v>
      </c>
      <c r="F33" s="9">
        <f t="shared" si="1"/>
        <v>90.888480009932309</v>
      </c>
    </row>
    <row r="34" spans="1:6" ht="19.149999999999999" customHeight="1" thickBot="1" x14ac:dyDescent="0.3">
      <c r="A34" s="21">
        <v>28</v>
      </c>
      <c r="B34" s="18" t="s">
        <v>81</v>
      </c>
      <c r="C34" s="14">
        <v>16945358900</v>
      </c>
      <c r="D34" s="12">
        <v>13342060716</v>
      </c>
      <c r="E34" s="60">
        <f t="shared" si="0"/>
        <v>3603298184</v>
      </c>
      <c r="F34" s="9">
        <f t="shared" si="1"/>
        <v>78.735781252765321</v>
      </c>
    </row>
    <row r="35" spans="1:6" ht="33.75" customHeight="1" thickBot="1" x14ac:dyDescent="0.3">
      <c r="A35" s="21">
        <v>29</v>
      </c>
      <c r="B35" s="18" t="s">
        <v>89</v>
      </c>
      <c r="C35" s="14">
        <v>6955047329</v>
      </c>
      <c r="D35" s="12">
        <v>5798661666</v>
      </c>
      <c r="E35" s="60">
        <f t="shared" si="0"/>
        <v>1156385663</v>
      </c>
      <c r="F35" s="9">
        <f t="shared" si="1"/>
        <v>83.373432152240071</v>
      </c>
    </row>
    <row r="36" spans="1:6" ht="32.450000000000003" customHeight="1" thickBot="1" x14ac:dyDescent="0.3">
      <c r="A36" s="21">
        <v>30</v>
      </c>
      <c r="B36" s="18" t="s">
        <v>82</v>
      </c>
      <c r="C36" s="14">
        <v>24248590622</v>
      </c>
      <c r="D36" s="12">
        <v>18660675818</v>
      </c>
      <c r="E36" s="60">
        <f t="shared" si="0"/>
        <v>5587914804</v>
      </c>
      <c r="F36" s="9">
        <f t="shared" si="1"/>
        <v>76.955713051090655</v>
      </c>
    </row>
    <row r="37" spans="1:6" ht="16.899999999999999" customHeight="1" thickBot="1" x14ac:dyDescent="0.3">
      <c r="A37" s="21">
        <v>31</v>
      </c>
      <c r="B37" s="18" t="s">
        <v>49</v>
      </c>
      <c r="C37" s="14">
        <v>731444011</v>
      </c>
      <c r="D37" s="12">
        <v>699384723</v>
      </c>
      <c r="E37" s="8">
        <f t="shared" si="0"/>
        <v>32059288</v>
      </c>
      <c r="F37" s="9">
        <f t="shared" si="1"/>
        <v>95.61698673885239</v>
      </c>
    </row>
    <row r="38" spans="1:6" ht="16.899999999999999" customHeight="1" thickBot="1" x14ac:dyDescent="0.3">
      <c r="A38" s="21">
        <v>32</v>
      </c>
      <c r="B38" s="17" t="s">
        <v>83</v>
      </c>
      <c r="C38" s="15">
        <v>25366116400</v>
      </c>
      <c r="D38" s="11">
        <v>23929959780</v>
      </c>
      <c r="E38" s="8">
        <f t="shared" si="0"/>
        <v>1436156620</v>
      </c>
      <c r="F38" s="9">
        <f t="shared" si="1"/>
        <v>94.338287354070488</v>
      </c>
    </row>
    <row r="39" spans="1:6" ht="16.899999999999999" customHeight="1" thickBot="1" x14ac:dyDescent="0.3">
      <c r="A39" s="21">
        <v>33</v>
      </c>
      <c r="B39" s="17" t="s">
        <v>50</v>
      </c>
      <c r="C39" s="15">
        <v>984781480</v>
      </c>
      <c r="D39" s="11">
        <v>797304000</v>
      </c>
      <c r="E39" s="8">
        <f t="shared" si="0"/>
        <v>187477480</v>
      </c>
      <c r="F39" s="9">
        <f t="shared" si="1"/>
        <v>80.962529880232921</v>
      </c>
    </row>
    <row r="40" spans="1:6" ht="16.899999999999999" customHeight="1" thickBot="1" x14ac:dyDescent="0.3">
      <c r="A40" s="21">
        <v>34</v>
      </c>
      <c r="B40" s="17" t="s">
        <v>84</v>
      </c>
      <c r="C40" s="15">
        <v>425042200</v>
      </c>
      <c r="D40" s="11">
        <v>358303759</v>
      </c>
      <c r="E40" s="8">
        <f t="shared" si="0"/>
        <v>66738441</v>
      </c>
      <c r="F40" s="9">
        <f t="shared" si="1"/>
        <v>84.298396488631013</v>
      </c>
    </row>
    <row r="41" spans="1:6" ht="16.899999999999999" customHeight="1" thickBot="1" x14ac:dyDescent="0.3">
      <c r="A41" s="21">
        <v>35</v>
      </c>
      <c r="B41" s="18" t="s">
        <v>85</v>
      </c>
      <c r="C41" s="15">
        <v>528233180</v>
      </c>
      <c r="D41" s="11">
        <v>478193308</v>
      </c>
      <c r="E41" s="8">
        <f t="shared" si="0"/>
        <v>50039872</v>
      </c>
      <c r="F41" s="9">
        <f t="shared" si="1"/>
        <v>90.526935093323743</v>
      </c>
    </row>
    <row r="42" spans="1:6" ht="16.899999999999999" customHeight="1" thickBot="1" x14ac:dyDescent="0.3">
      <c r="A42" s="21">
        <v>36</v>
      </c>
      <c r="B42" s="17" t="s">
        <v>51</v>
      </c>
      <c r="C42" s="15">
        <v>385186618</v>
      </c>
      <c r="D42" s="11">
        <v>375883300</v>
      </c>
      <c r="E42" s="8">
        <f t="shared" si="0"/>
        <v>9303318</v>
      </c>
      <c r="F42" s="9">
        <f t="shared" si="1"/>
        <v>97.584724503591133</v>
      </c>
    </row>
    <row r="43" spans="1:6" ht="16.899999999999999" customHeight="1" thickBot="1" x14ac:dyDescent="0.3">
      <c r="A43" s="21">
        <v>37</v>
      </c>
      <c r="B43" s="18" t="s">
        <v>52</v>
      </c>
      <c r="C43" s="15">
        <v>38868836687</v>
      </c>
      <c r="D43" s="11">
        <v>33326357157</v>
      </c>
      <c r="E43" s="8">
        <f t="shared" si="0"/>
        <v>5542479530</v>
      </c>
      <c r="F43" s="9">
        <f t="shared" si="1"/>
        <v>85.740557211341169</v>
      </c>
    </row>
    <row r="44" spans="1:6" ht="16.899999999999999" customHeight="1" thickBot="1" x14ac:dyDescent="0.3">
      <c r="A44" s="21">
        <v>38</v>
      </c>
      <c r="B44" s="18" t="s">
        <v>53</v>
      </c>
      <c r="C44" s="15">
        <v>2141573660</v>
      </c>
      <c r="D44" s="11">
        <v>1982890090</v>
      </c>
      <c r="E44" s="8">
        <f t="shared" si="0"/>
        <v>158683570</v>
      </c>
      <c r="F44" s="9">
        <f t="shared" si="1"/>
        <v>92.590328646458971</v>
      </c>
    </row>
    <row r="45" spans="1:6" ht="16.899999999999999" customHeight="1" thickBot="1" x14ac:dyDescent="0.3">
      <c r="A45" s="21">
        <v>39</v>
      </c>
      <c r="B45" s="18" t="s">
        <v>54</v>
      </c>
      <c r="C45" s="15">
        <v>276737504000</v>
      </c>
      <c r="D45" s="11">
        <v>270846740924</v>
      </c>
      <c r="E45" s="8">
        <f t="shared" si="0"/>
        <v>5890763076</v>
      </c>
      <c r="F45" s="9">
        <f t="shared" si="1"/>
        <v>97.871353542308455</v>
      </c>
    </row>
    <row r="46" spans="1:6" ht="16.899999999999999" customHeight="1" thickBot="1" x14ac:dyDescent="0.3">
      <c r="A46" s="21">
        <v>40</v>
      </c>
      <c r="B46" s="18" t="s">
        <v>55</v>
      </c>
      <c r="C46" s="15">
        <v>38031479227</v>
      </c>
      <c r="D46" s="11">
        <v>35951388325</v>
      </c>
      <c r="E46" s="8">
        <f t="shared" si="0"/>
        <v>2080090902</v>
      </c>
      <c r="F46" s="9">
        <f t="shared" si="1"/>
        <v>94.530607422381649</v>
      </c>
    </row>
    <row r="47" spans="1:6" ht="16.899999999999999" customHeight="1" thickBot="1" x14ac:dyDescent="0.3">
      <c r="A47" s="21">
        <v>41</v>
      </c>
      <c r="B47" s="18" t="s">
        <v>86</v>
      </c>
      <c r="C47" s="15">
        <v>30249921896</v>
      </c>
      <c r="D47" s="11">
        <v>27840526577</v>
      </c>
      <c r="E47" s="8">
        <f t="shared" si="0"/>
        <v>2409395319</v>
      </c>
      <c r="F47" s="9">
        <f t="shared" si="1"/>
        <v>92.035036231552724</v>
      </c>
    </row>
    <row r="48" spans="1:6" ht="16.899999999999999" customHeight="1" thickBot="1" x14ac:dyDescent="0.3">
      <c r="A48" s="21">
        <v>42</v>
      </c>
      <c r="B48" s="17" t="s">
        <v>137</v>
      </c>
      <c r="C48" s="15">
        <v>13520644862</v>
      </c>
      <c r="D48" s="11">
        <v>11400473065</v>
      </c>
      <c r="E48" s="8">
        <f t="shared" si="0"/>
        <v>2120171797</v>
      </c>
      <c r="F48" s="9">
        <f t="shared" si="1"/>
        <v>84.319003874151164</v>
      </c>
    </row>
    <row r="49" spans="1:6" ht="16.899999999999999" customHeight="1" thickBot="1" x14ac:dyDescent="0.3">
      <c r="A49" s="21">
        <v>43</v>
      </c>
      <c r="B49" s="17" t="s">
        <v>138</v>
      </c>
      <c r="C49" s="15">
        <v>4128901913</v>
      </c>
      <c r="D49" s="11">
        <v>3651688015</v>
      </c>
      <c r="E49" s="8">
        <f t="shared" si="0"/>
        <v>477213898</v>
      </c>
      <c r="F49" s="9">
        <f t="shared" si="1"/>
        <v>88.442111049006172</v>
      </c>
    </row>
    <row r="50" spans="1:6" ht="16.899999999999999" customHeight="1" thickBot="1" x14ac:dyDescent="0.3">
      <c r="A50" s="21">
        <v>44</v>
      </c>
      <c r="B50" s="17" t="s">
        <v>139</v>
      </c>
      <c r="C50" s="15">
        <v>3595646153</v>
      </c>
      <c r="D50" s="11">
        <v>3164747517</v>
      </c>
      <c r="E50" s="8">
        <f t="shared" si="0"/>
        <v>430898636</v>
      </c>
      <c r="F50" s="9">
        <f t="shared" si="1"/>
        <v>88.016100092594399</v>
      </c>
    </row>
    <row r="51" spans="1:6" ht="16.899999999999999" customHeight="1" thickBot="1" x14ac:dyDescent="0.3">
      <c r="A51" s="21">
        <v>45</v>
      </c>
      <c r="B51" s="17" t="s">
        <v>140</v>
      </c>
      <c r="C51" s="15">
        <v>3637007575</v>
      </c>
      <c r="D51" s="11">
        <v>2885680195</v>
      </c>
      <c r="E51" s="8">
        <f t="shared" si="0"/>
        <v>751327380</v>
      </c>
      <c r="F51" s="9">
        <f t="shared" si="1"/>
        <v>79.342155205711933</v>
      </c>
    </row>
    <row r="52" spans="1:6" ht="16.899999999999999" customHeight="1" thickBot="1" x14ac:dyDescent="0.3">
      <c r="A52" s="21">
        <v>46</v>
      </c>
      <c r="B52" s="17" t="s">
        <v>141</v>
      </c>
      <c r="C52" s="15">
        <v>3275614122</v>
      </c>
      <c r="D52" s="11">
        <v>2896544830</v>
      </c>
      <c r="E52" s="8">
        <f t="shared" si="0"/>
        <v>379069292</v>
      </c>
      <c r="F52" s="9">
        <f t="shared" si="1"/>
        <v>88.427535177173112</v>
      </c>
    </row>
    <row r="53" spans="1:6" ht="16.899999999999999" customHeight="1" thickBot="1" x14ac:dyDescent="0.3">
      <c r="A53" s="21">
        <v>47</v>
      </c>
      <c r="B53" s="17" t="s">
        <v>142</v>
      </c>
      <c r="C53" s="15">
        <v>3163196375</v>
      </c>
      <c r="D53" s="11">
        <v>2392271822</v>
      </c>
      <c r="E53" s="8">
        <f t="shared" si="0"/>
        <v>770924553</v>
      </c>
      <c r="F53" s="9">
        <f t="shared" si="1"/>
        <v>75.628305624876035</v>
      </c>
    </row>
    <row r="54" spans="1:6" ht="16.899999999999999" customHeight="1" thickBot="1" x14ac:dyDescent="0.3">
      <c r="A54" s="21">
        <v>48</v>
      </c>
      <c r="B54" s="17" t="s">
        <v>143</v>
      </c>
      <c r="C54" s="15">
        <v>3377881671</v>
      </c>
      <c r="D54" s="11">
        <v>2827324878</v>
      </c>
      <c r="E54" s="8">
        <f t="shared" si="0"/>
        <v>550556793</v>
      </c>
      <c r="F54" s="9">
        <f t="shared" si="1"/>
        <v>83.701122578488324</v>
      </c>
    </row>
    <row r="55" spans="1:6" ht="16.899999999999999" customHeight="1" thickBot="1" x14ac:dyDescent="0.3">
      <c r="A55" s="21">
        <v>49</v>
      </c>
      <c r="B55" s="17" t="s">
        <v>144</v>
      </c>
      <c r="C55" s="15">
        <v>3135243946</v>
      </c>
      <c r="D55" s="11">
        <v>2419343538</v>
      </c>
      <c r="E55" s="8">
        <f t="shared" si="0"/>
        <v>715900408</v>
      </c>
      <c r="F55" s="9">
        <f t="shared" si="1"/>
        <v>77.166038103243665</v>
      </c>
    </row>
    <row r="56" spans="1:6" ht="16.899999999999999" customHeight="1" thickBot="1" x14ac:dyDescent="0.3">
      <c r="A56" s="21">
        <v>50</v>
      </c>
      <c r="B56" s="17" t="s">
        <v>145</v>
      </c>
      <c r="C56" s="15">
        <v>4725830064</v>
      </c>
      <c r="D56" s="11">
        <v>3889171203</v>
      </c>
      <c r="E56" s="8">
        <f t="shared" si="0"/>
        <v>836658861</v>
      </c>
      <c r="F56" s="9">
        <f t="shared" si="1"/>
        <v>82.296044299742718</v>
      </c>
    </row>
    <row r="57" spans="1:6" ht="16.899999999999999" customHeight="1" thickBot="1" x14ac:dyDescent="0.3">
      <c r="A57" s="21">
        <v>51</v>
      </c>
      <c r="B57" s="17" t="s">
        <v>146</v>
      </c>
      <c r="C57" s="15">
        <v>3477404861</v>
      </c>
      <c r="D57" s="11">
        <v>2950515409</v>
      </c>
      <c r="E57" s="8">
        <f t="shared" si="0"/>
        <v>526889452</v>
      </c>
      <c r="F57" s="9">
        <f t="shared" si="1"/>
        <v>84.848199359551074</v>
      </c>
    </row>
    <row r="58" spans="1:6" ht="16.899999999999999" customHeight="1" thickBot="1" x14ac:dyDescent="0.3">
      <c r="A58" s="21">
        <v>52</v>
      </c>
      <c r="B58" s="17" t="s">
        <v>147</v>
      </c>
      <c r="C58" s="15">
        <v>3496157850</v>
      </c>
      <c r="D58" s="11">
        <v>3204525313</v>
      </c>
      <c r="E58" s="8">
        <f t="shared" si="0"/>
        <v>291632537</v>
      </c>
      <c r="F58" s="9">
        <f t="shared" si="1"/>
        <v>91.658484842153214</v>
      </c>
    </row>
    <row r="59" spans="1:6" ht="16.899999999999999" customHeight="1" thickBot="1" x14ac:dyDescent="0.3">
      <c r="A59" s="21">
        <v>53</v>
      </c>
      <c r="B59" s="17" t="s">
        <v>148</v>
      </c>
      <c r="C59" s="15">
        <v>3431571614</v>
      </c>
      <c r="D59" s="11">
        <v>3098803998</v>
      </c>
      <c r="E59" s="8">
        <f t="shared" si="0"/>
        <v>332767616</v>
      </c>
      <c r="F59" s="9">
        <f t="shared" si="1"/>
        <v>90.302763473086586</v>
      </c>
    </row>
    <row r="60" spans="1:6" ht="16.899999999999999" customHeight="1" thickBot="1" x14ac:dyDescent="0.3">
      <c r="A60" s="21">
        <v>54</v>
      </c>
      <c r="B60" s="17" t="s">
        <v>149</v>
      </c>
      <c r="C60" s="15">
        <v>2772793353</v>
      </c>
      <c r="D60" s="11">
        <v>2262513077</v>
      </c>
      <c r="E60" s="8">
        <f t="shared" si="0"/>
        <v>510280276</v>
      </c>
      <c r="F60" s="9">
        <f t="shared" si="1"/>
        <v>81.596887649492288</v>
      </c>
    </row>
    <row r="61" spans="1:6" ht="16.899999999999999" customHeight="1" thickBot="1" x14ac:dyDescent="0.3">
      <c r="A61" s="21">
        <v>55</v>
      </c>
      <c r="B61" s="17" t="s">
        <v>150</v>
      </c>
      <c r="C61" s="15">
        <v>3268035108</v>
      </c>
      <c r="D61" s="11">
        <v>3022357143</v>
      </c>
      <c r="E61" s="8">
        <f t="shared" si="0"/>
        <v>245677965</v>
      </c>
      <c r="F61" s="9">
        <f t="shared" si="1"/>
        <v>92.48239517382811</v>
      </c>
    </row>
    <row r="62" spans="1:6" ht="16.899999999999999" customHeight="1" thickBot="1" x14ac:dyDescent="0.3">
      <c r="A62" s="21">
        <v>56</v>
      </c>
      <c r="B62" s="17" t="s">
        <v>151</v>
      </c>
      <c r="C62" s="15">
        <v>3441609166</v>
      </c>
      <c r="D62" s="11">
        <v>2883325562</v>
      </c>
      <c r="E62" s="8">
        <f t="shared" si="0"/>
        <v>558283604</v>
      </c>
      <c r="F62" s="9">
        <f t="shared" si="1"/>
        <v>83.778413612000477</v>
      </c>
    </row>
    <row r="63" spans="1:6" ht="16.899999999999999" customHeight="1" thickBot="1" x14ac:dyDescent="0.3">
      <c r="A63" s="21">
        <v>57</v>
      </c>
      <c r="B63" s="17" t="s">
        <v>152</v>
      </c>
      <c r="C63" s="15">
        <v>3418979632</v>
      </c>
      <c r="D63" s="11">
        <v>2840429580</v>
      </c>
      <c r="E63" s="8">
        <f t="shared" si="0"/>
        <v>578550052</v>
      </c>
      <c r="F63" s="9">
        <f t="shared" si="1"/>
        <v>83.078283164220963</v>
      </c>
    </row>
    <row r="64" spans="1:6" ht="16.899999999999999" customHeight="1" thickBot="1" x14ac:dyDescent="0.3">
      <c r="A64" s="21">
        <v>58</v>
      </c>
      <c r="B64" s="17" t="s">
        <v>153</v>
      </c>
      <c r="C64" s="15">
        <v>3208199059</v>
      </c>
      <c r="D64" s="11">
        <v>2721465648</v>
      </c>
      <c r="E64" s="8">
        <f t="shared" si="0"/>
        <v>486733411</v>
      </c>
      <c r="F64" s="9">
        <f t="shared" si="1"/>
        <v>84.828453532689593</v>
      </c>
    </row>
    <row r="65" spans="1:6" ht="17.45" customHeight="1" thickBot="1" x14ac:dyDescent="0.3">
      <c r="A65" s="21">
        <v>59</v>
      </c>
      <c r="B65" s="19" t="s">
        <v>90</v>
      </c>
      <c r="C65" s="15">
        <v>4647572378</v>
      </c>
      <c r="D65" s="11">
        <v>4314853040</v>
      </c>
      <c r="E65" s="8">
        <f t="shared" ref="E65:E109" si="2">C65-D65</f>
        <v>332719338</v>
      </c>
      <c r="F65" s="9">
        <f t="shared" ref="F65:F109" si="3">D65/C65*100</f>
        <v>92.841007929753218</v>
      </c>
    </row>
    <row r="66" spans="1:6" ht="17.45" customHeight="1" thickBot="1" x14ac:dyDescent="0.3">
      <c r="A66" s="21">
        <v>60</v>
      </c>
      <c r="B66" s="19" t="s">
        <v>91</v>
      </c>
      <c r="C66" s="15">
        <v>4959255423</v>
      </c>
      <c r="D66" s="11">
        <v>4762260435</v>
      </c>
      <c r="E66" s="8">
        <f t="shared" si="2"/>
        <v>196994988</v>
      </c>
      <c r="F66" s="9">
        <f t="shared" si="3"/>
        <v>96.027730552324883</v>
      </c>
    </row>
    <row r="67" spans="1:6" ht="17.45" customHeight="1" thickBot="1" x14ac:dyDescent="0.3">
      <c r="A67" s="21">
        <v>61</v>
      </c>
      <c r="B67" s="19" t="s">
        <v>92</v>
      </c>
      <c r="C67" s="15">
        <v>6104584236</v>
      </c>
      <c r="D67" s="11">
        <v>5773149524</v>
      </c>
      <c r="E67" s="8">
        <f t="shared" si="2"/>
        <v>331434712</v>
      </c>
      <c r="F67" s="9">
        <f t="shared" si="3"/>
        <v>94.570724242849153</v>
      </c>
    </row>
    <row r="68" spans="1:6" ht="17.45" customHeight="1" thickBot="1" x14ac:dyDescent="0.3">
      <c r="A68" s="21">
        <v>62</v>
      </c>
      <c r="B68" s="19" t="s">
        <v>93</v>
      </c>
      <c r="C68" s="15">
        <v>4361401601</v>
      </c>
      <c r="D68" s="11">
        <v>3932603883</v>
      </c>
      <c r="E68" s="8">
        <f t="shared" si="2"/>
        <v>428797718</v>
      </c>
      <c r="F68" s="9">
        <f t="shared" si="3"/>
        <v>90.168350515997346</v>
      </c>
    </row>
    <row r="69" spans="1:6" ht="17.45" customHeight="1" thickBot="1" x14ac:dyDescent="0.3">
      <c r="A69" s="21">
        <v>63</v>
      </c>
      <c r="B69" s="19" t="s">
        <v>94</v>
      </c>
      <c r="C69" s="15">
        <v>4496824097</v>
      </c>
      <c r="D69" s="11">
        <v>3887870012</v>
      </c>
      <c r="E69" s="8">
        <f t="shared" si="2"/>
        <v>608954085</v>
      </c>
      <c r="F69" s="9">
        <f t="shared" si="3"/>
        <v>86.45812974080404</v>
      </c>
    </row>
    <row r="70" spans="1:6" ht="17.45" customHeight="1" thickBot="1" x14ac:dyDescent="0.3">
      <c r="A70" s="21">
        <v>64</v>
      </c>
      <c r="B70" s="19" t="s">
        <v>95</v>
      </c>
      <c r="C70" s="15">
        <v>4344300690</v>
      </c>
      <c r="D70" s="11">
        <v>3938825562</v>
      </c>
      <c r="E70" s="8">
        <f t="shared" si="2"/>
        <v>405475128</v>
      </c>
      <c r="F70" s="9">
        <f t="shared" si="3"/>
        <v>90.666504072028218</v>
      </c>
    </row>
    <row r="71" spans="1:6" ht="17.45" customHeight="1" thickBot="1" x14ac:dyDescent="0.3">
      <c r="A71" s="21">
        <v>65</v>
      </c>
      <c r="B71" s="19" t="s">
        <v>96</v>
      </c>
      <c r="C71" s="15">
        <v>5888668538</v>
      </c>
      <c r="D71" s="11">
        <v>5511717297</v>
      </c>
      <c r="E71" s="8">
        <f t="shared" si="2"/>
        <v>376951241</v>
      </c>
      <c r="F71" s="9">
        <f t="shared" si="3"/>
        <v>93.598701666301878</v>
      </c>
    </row>
    <row r="72" spans="1:6" ht="17.45" customHeight="1" thickBot="1" x14ac:dyDescent="0.3">
      <c r="A72" s="21">
        <v>66</v>
      </c>
      <c r="B72" s="19" t="s">
        <v>97</v>
      </c>
      <c r="C72" s="15">
        <v>3291408725</v>
      </c>
      <c r="D72" s="11">
        <v>3153107575</v>
      </c>
      <c r="E72" s="8">
        <f t="shared" si="2"/>
        <v>138301150</v>
      </c>
      <c r="F72" s="9">
        <f t="shared" si="3"/>
        <v>95.79811680787229</v>
      </c>
    </row>
    <row r="73" spans="1:6" ht="17.45" customHeight="1" thickBot="1" x14ac:dyDescent="0.3">
      <c r="A73" s="21">
        <v>67</v>
      </c>
      <c r="B73" s="19" t="s">
        <v>98</v>
      </c>
      <c r="C73" s="15">
        <v>4062260801</v>
      </c>
      <c r="D73" s="11">
        <v>3854566359</v>
      </c>
      <c r="E73" s="8">
        <f t="shared" si="2"/>
        <v>207694442</v>
      </c>
      <c r="F73" s="9">
        <f t="shared" si="3"/>
        <v>94.887220388487322</v>
      </c>
    </row>
    <row r="74" spans="1:6" ht="17.45" customHeight="1" thickBot="1" x14ac:dyDescent="0.3">
      <c r="A74" s="21">
        <v>68</v>
      </c>
      <c r="B74" s="19" t="s">
        <v>99</v>
      </c>
      <c r="C74" s="15">
        <v>3588098056</v>
      </c>
      <c r="D74" s="11">
        <v>3222345048</v>
      </c>
      <c r="E74" s="8">
        <f t="shared" si="2"/>
        <v>365753008</v>
      </c>
      <c r="F74" s="9">
        <f t="shared" si="3"/>
        <v>89.806493515739078</v>
      </c>
    </row>
    <row r="75" spans="1:6" ht="17.45" customHeight="1" thickBot="1" x14ac:dyDescent="0.3">
      <c r="A75" s="21">
        <v>69</v>
      </c>
      <c r="B75" s="19" t="s">
        <v>100</v>
      </c>
      <c r="C75" s="15">
        <v>5476357272</v>
      </c>
      <c r="D75" s="11">
        <v>4702975019</v>
      </c>
      <c r="E75" s="8">
        <f t="shared" si="2"/>
        <v>773382253</v>
      </c>
      <c r="F75" s="9">
        <f t="shared" si="3"/>
        <v>85.877797693108576</v>
      </c>
    </row>
    <row r="76" spans="1:6" ht="17.45" customHeight="1" thickBot="1" x14ac:dyDescent="0.3">
      <c r="A76" s="21">
        <v>70</v>
      </c>
      <c r="B76" s="19" t="s">
        <v>101</v>
      </c>
      <c r="C76" s="15">
        <v>4364084165</v>
      </c>
      <c r="D76" s="11">
        <v>4182662854</v>
      </c>
      <c r="E76" s="8">
        <f t="shared" si="2"/>
        <v>181421311</v>
      </c>
      <c r="F76" s="9">
        <f t="shared" si="3"/>
        <v>95.842854900576839</v>
      </c>
    </row>
    <row r="77" spans="1:6" ht="17.45" customHeight="1" thickBot="1" x14ac:dyDescent="0.3">
      <c r="A77" s="21">
        <v>71</v>
      </c>
      <c r="B77" s="19" t="s">
        <v>102</v>
      </c>
      <c r="C77" s="15">
        <v>5437304793</v>
      </c>
      <c r="D77" s="11">
        <v>5419115737</v>
      </c>
      <c r="E77" s="8">
        <f t="shared" si="2"/>
        <v>18189056</v>
      </c>
      <c r="F77" s="9">
        <f t="shared" si="3"/>
        <v>99.665476615851716</v>
      </c>
    </row>
    <row r="78" spans="1:6" ht="17.45" customHeight="1" thickBot="1" x14ac:dyDescent="0.3">
      <c r="A78" s="21">
        <v>72</v>
      </c>
      <c r="B78" s="19" t="s">
        <v>103</v>
      </c>
      <c r="C78" s="15">
        <v>3336116017</v>
      </c>
      <c r="D78" s="11">
        <v>2919178570</v>
      </c>
      <c r="E78" s="8">
        <f t="shared" si="2"/>
        <v>416937447</v>
      </c>
      <c r="F78" s="9">
        <f t="shared" si="3"/>
        <v>87.502309725579309</v>
      </c>
    </row>
    <row r="79" spans="1:6" ht="17.45" customHeight="1" thickBot="1" x14ac:dyDescent="0.3">
      <c r="A79" s="21">
        <v>73</v>
      </c>
      <c r="B79" s="19" t="s">
        <v>104</v>
      </c>
      <c r="C79" s="15">
        <v>5562816974</v>
      </c>
      <c r="D79" s="11">
        <v>5332195050</v>
      </c>
      <c r="E79" s="8">
        <f t="shared" si="2"/>
        <v>230621924</v>
      </c>
      <c r="F79" s="9">
        <f t="shared" si="3"/>
        <v>95.854224126411097</v>
      </c>
    </row>
    <row r="80" spans="1:6" ht="17.45" customHeight="1" thickBot="1" x14ac:dyDescent="0.3">
      <c r="A80" s="21">
        <v>74</v>
      </c>
      <c r="B80" s="19" t="s">
        <v>105</v>
      </c>
      <c r="C80" s="15">
        <v>5878501147</v>
      </c>
      <c r="D80" s="11">
        <v>5735192641</v>
      </c>
      <c r="E80" s="8">
        <f t="shared" si="2"/>
        <v>143308506</v>
      </c>
      <c r="F80" s="9">
        <f t="shared" si="3"/>
        <v>97.56215908755695</v>
      </c>
    </row>
    <row r="81" spans="1:6" ht="17.45" customHeight="1" thickBot="1" x14ac:dyDescent="0.3">
      <c r="A81" s="21">
        <v>75</v>
      </c>
      <c r="B81" s="19" t="s">
        <v>106</v>
      </c>
      <c r="C81" s="15">
        <v>3099414861</v>
      </c>
      <c r="D81" s="11">
        <v>2732086393</v>
      </c>
      <c r="E81" s="8">
        <f t="shared" si="2"/>
        <v>367328468</v>
      </c>
      <c r="F81" s="9">
        <f t="shared" si="3"/>
        <v>88.148457548484345</v>
      </c>
    </row>
    <row r="82" spans="1:6" ht="17.45" customHeight="1" thickBot="1" x14ac:dyDescent="0.3">
      <c r="A82" s="21">
        <v>76</v>
      </c>
      <c r="B82" s="20" t="s">
        <v>107</v>
      </c>
      <c r="C82" s="15">
        <v>2464411854</v>
      </c>
      <c r="D82" s="11">
        <v>2279421530</v>
      </c>
      <c r="E82" s="8">
        <f t="shared" si="2"/>
        <v>184990324</v>
      </c>
      <c r="F82" s="9">
        <f t="shared" si="3"/>
        <v>92.493530507096807</v>
      </c>
    </row>
    <row r="83" spans="1:6" ht="17.45" customHeight="1" thickBot="1" x14ac:dyDescent="0.3">
      <c r="A83" s="21">
        <v>77</v>
      </c>
      <c r="B83" s="19" t="s">
        <v>108</v>
      </c>
      <c r="C83" s="15">
        <v>3325511434</v>
      </c>
      <c r="D83" s="11">
        <v>2930356421</v>
      </c>
      <c r="E83" s="8">
        <f t="shared" si="2"/>
        <v>395155013</v>
      </c>
      <c r="F83" s="9">
        <f t="shared" si="3"/>
        <v>88.117466415543234</v>
      </c>
    </row>
    <row r="84" spans="1:6" ht="17.45" customHeight="1" thickBot="1" x14ac:dyDescent="0.3">
      <c r="A84" s="21">
        <v>78</v>
      </c>
      <c r="B84" s="19" t="s">
        <v>109</v>
      </c>
      <c r="C84" s="15">
        <v>3385373120</v>
      </c>
      <c r="D84" s="11">
        <v>3037079093</v>
      </c>
      <c r="E84" s="8">
        <f t="shared" si="2"/>
        <v>348294027</v>
      </c>
      <c r="F84" s="9">
        <f t="shared" si="3"/>
        <v>89.711797942083265</v>
      </c>
    </row>
    <row r="85" spans="1:6" ht="17.45" customHeight="1" thickBot="1" x14ac:dyDescent="0.3">
      <c r="A85" s="21">
        <v>79</v>
      </c>
      <c r="B85" s="19" t="s">
        <v>110</v>
      </c>
      <c r="C85" s="15">
        <v>2933836218</v>
      </c>
      <c r="D85" s="11">
        <v>2305276162</v>
      </c>
      <c r="E85" s="8">
        <f t="shared" si="2"/>
        <v>628560056</v>
      </c>
      <c r="F85" s="9">
        <f t="shared" si="3"/>
        <v>78.575489247027903</v>
      </c>
    </row>
    <row r="86" spans="1:6" ht="17.45" customHeight="1" thickBot="1" x14ac:dyDescent="0.3">
      <c r="A86" s="21">
        <v>80</v>
      </c>
      <c r="B86" s="19" t="s">
        <v>111</v>
      </c>
      <c r="C86" s="15">
        <v>6099028862</v>
      </c>
      <c r="D86" s="11">
        <v>5115669157</v>
      </c>
      <c r="E86" s="8">
        <f t="shared" si="2"/>
        <v>983359705</v>
      </c>
      <c r="F86" s="9">
        <f t="shared" si="3"/>
        <v>83.876782234515673</v>
      </c>
    </row>
    <row r="87" spans="1:6" ht="17.45" customHeight="1" thickBot="1" x14ac:dyDescent="0.3">
      <c r="A87" s="21">
        <v>81</v>
      </c>
      <c r="B87" s="19" t="s">
        <v>112</v>
      </c>
      <c r="C87" s="15">
        <v>5174098166</v>
      </c>
      <c r="D87" s="11">
        <v>4839274982</v>
      </c>
      <c r="E87" s="8">
        <f t="shared" si="2"/>
        <v>334823184</v>
      </c>
      <c r="F87" s="9">
        <f t="shared" si="3"/>
        <v>93.528859073448047</v>
      </c>
    </row>
    <row r="88" spans="1:6" ht="17.45" customHeight="1" thickBot="1" x14ac:dyDescent="0.3">
      <c r="A88" s="21">
        <v>82</v>
      </c>
      <c r="B88" s="19" t="s">
        <v>113</v>
      </c>
      <c r="C88" s="15">
        <v>2679711701</v>
      </c>
      <c r="D88" s="11">
        <v>2522487023</v>
      </c>
      <c r="E88" s="8">
        <f t="shared" si="2"/>
        <v>157224678</v>
      </c>
      <c r="F88" s="9">
        <f t="shared" si="3"/>
        <v>94.13277637511051</v>
      </c>
    </row>
    <row r="89" spans="1:6" ht="17.45" customHeight="1" thickBot="1" x14ac:dyDescent="0.3">
      <c r="A89" s="21">
        <v>83</v>
      </c>
      <c r="B89" s="19" t="s">
        <v>114</v>
      </c>
      <c r="C89" s="15">
        <v>3851867377</v>
      </c>
      <c r="D89" s="11">
        <v>3444047282</v>
      </c>
      <c r="E89" s="8">
        <f t="shared" si="2"/>
        <v>407820095</v>
      </c>
      <c r="F89" s="9">
        <f t="shared" si="3"/>
        <v>89.412405592281118</v>
      </c>
    </row>
    <row r="90" spans="1:6" ht="17.45" customHeight="1" thickBot="1" x14ac:dyDescent="0.3">
      <c r="A90" s="21">
        <v>84</v>
      </c>
      <c r="B90" s="19" t="s">
        <v>115</v>
      </c>
      <c r="C90" s="15">
        <v>3106165364</v>
      </c>
      <c r="D90" s="11">
        <v>2809417799</v>
      </c>
      <c r="E90" s="8">
        <f t="shared" si="2"/>
        <v>296747565</v>
      </c>
      <c r="F90" s="9">
        <f t="shared" si="3"/>
        <v>90.446498166541261</v>
      </c>
    </row>
    <row r="91" spans="1:6" ht="17.45" customHeight="1" thickBot="1" x14ac:dyDescent="0.3">
      <c r="A91" s="21">
        <v>85</v>
      </c>
      <c r="B91" s="19" t="s">
        <v>116</v>
      </c>
      <c r="C91" s="15">
        <v>6094542372</v>
      </c>
      <c r="D91" s="11">
        <v>5963703449</v>
      </c>
      <c r="E91" s="8">
        <f t="shared" si="2"/>
        <v>130838923</v>
      </c>
      <c r="F91" s="9">
        <f t="shared" si="3"/>
        <v>97.853178876873343</v>
      </c>
    </row>
    <row r="92" spans="1:6" ht="17.45" customHeight="1" thickBot="1" x14ac:dyDescent="0.3">
      <c r="A92" s="21">
        <v>86</v>
      </c>
      <c r="B92" s="19" t="s">
        <v>117</v>
      </c>
      <c r="C92" s="15">
        <v>5415549364</v>
      </c>
      <c r="D92" s="11">
        <v>5112113874</v>
      </c>
      <c r="E92" s="8">
        <f t="shared" si="2"/>
        <v>303435490</v>
      </c>
      <c r="F92" s="9">
        <f t="shared" si="3"/>
        <v>94.396958284286086</v>
      </c>
    </row>
    <row r="93" spans="1:6" ht="17.45" customHeight="1" thickBot="1" x14ac:dyDescent="0.3">
      <c r="A93" s="21">
        <v>87</v>
      </c>
      <c r="B93" s="19" t="s">
        <v>118</v>
      </c>
      <c r="C93" s="15">
        <v>3318181999</v>
      </c>
      <c r="D93" s="11">
        <v>2523874360</v>
      </c>
      <c r="E93" s="8">
        <f t="shared" si="2"/>
        <v>794307639</v>
      </c>
      <c r="F93" s="9">
        <f t="shared" si="3"/>
        <v>76.061962868842627</v>
      </c>
    </row>
    <row r="94" spans="1:6" ht="17.45" customHeight="1" thickBot="1" x14ac:dyDescent="0.3">
      <c r="A94" s="21">
        <v>88</v>
      </c>
      <c r="B94" s="19" t="s">
        <v>119</v>
      </c>
      <c r="C94" s="15">
        <v>2961480868</v>
      </c>
      <c r="D94" s="11">
        <v>2626875389</v>
      </c>
      <c r="E94" s="8">
        <f t="shared" si="2"/>
        <v>334605479</v>
      </c>
      <c r="F94" s="9">
        <f t="shared" si="3"/>
        <v>88.701413451103207</v>
      </c>
    </row>
    <row r="95" spans="1:6" ht="17.45" customHeight="1" thickBot="1" x14ac:dyDescent="0.3">
      <c r="A95" s="21">
        <v>89</v>
      </c>
      <c r="B95" s="19" t="s">
        <v>120</v>
      </c>
      <c r="C95" s="15">
        <v>3503090614</v>
      </c>
      <c r="D95" s="11">
        <v>3465475447</v>
      </c>
      <c r="E95" s="8">
        <f t="shared" si="2"/>
        <v>37615167</v>
      </c>
      <c r="F95" s="9">
        <f t="shared" si="3"/>
        <v>98.92622911752062</v>
      </c>
    </row>
    <row r="96" spans="1:6" ht="17.45" customHeight="1" thickBot="1" x14ac:dyDescent="0.3">
      <c r="A96" s="21">
        <v>90</v>
      </c>
      <c r="B96" s="19" t="s">
        <v>121</v>
      </c>
      <c r="C96" s="15">
        <v>3088163730</v>
      </c>
      <c r="D96" s="11">
        <v>2642095349</v>
      </c>
      <c r="E96" s="8">
        <f t="shared" si="2"/>
        <v>446068381</v>
      </c>
      <c r="F96" s="9">
        <f t="shared" si="3"/>
        <v>85.555546272800768</v>
      </c>
    </row>
    <row r="97" spans="1:6" ht="17.45" customHeight="1" thickBot="1" x14ac:dyDescent="0.3">
      <c r="A97" s="21">
        <v>91</v>
      </c>
      <c r="B97" s="19" t="s">
        <v>122</v>
      </c>
      <c r="C97" s="15">
        <v>5166737900</v>
      </c>
      <c r="D97" s="11">
        <v>4548185969</v>
      </c>
      <c r="E97" s="8">
        <f t="shared" si="2"/>
        <v>618551931</v>
      </c>
      <c r="F97" s="9">
        <f t="shared" si="3"/>
        <v>88.028192198408206</v>
      </c>
    </row>
    <row r="98" spans="1:6" ht="17.45" customHeight="1" thickBot="1" x14ac:dyDescent="0.3">
      <c r="A98" s="21">
        <v>92</v>
      </c>
      <c r="B98" s="19" t="s">
        <v>123</v>
      </c>
      <c r="C98" s="15">
        <v>5970867688</v>
      </c>
      <c r="D98" s="11">
        <v>5250946404</v>
      </c>
      <c r="E98" s="8">
        <f t="shared" si="2"/>
        <v>719921284</v>
      </c>
      <c r="F98" s="9">
        <f t="shared" si="3"/>
        <v>87.942769432877114</v>
      </c>
    </row>
    <row r="99" spans="1:6" ht="17.45" customHeight="1" thickBot="1" x14ac:dyDescent="0.3">
      <c r="A99" s="21">
        <v>93</v>
      </c>
      <c r="B99" s="19" t="s">
        <v>124</v>
      </c>
      <c r="C99" s="15">
        <v>4195375893</v>
      </c>
      <c r="D99" s="11">
        <v>3068933863</v>
      </c>
      <c r="E99" s="8">
        <f t="shared" si="2"/>
        <v>1126442030</v>
      </c>
      <c r="F99" s="9">
        <f t="shared" si="3"/>
        <v>73.15039084151023</v>
      </c>
    </row>
    <row r="100" spans="1:6" ht="17.45" customHeight="1" thickBot="1" x14ac:dyDescent="0.3">
      <c r="A100" s="21">
        <v>94</v>
      </c>
      <c r="B100" s="19" t="s">
        <v>125</v>
      </c>
      <c r="C100" s="15">
        <v>3227085381</v>
      </c>
      <c r="D100" s="11">
        <v>3163106759</v>
      </c>
      <c r="E100" s="8">
        <f t="shared" si="2"/>
        <v>63978622</v>
      </c>
      <c r="F100" s="9">
        <f t="shared" si="3"/>
        <v>98.017448736352478</v>
      </c>
    </row>
    <row r="101" spans="1:6" ht="17.45" customHeight="1" thickBot="1" x14ac:dyDescent="0.3">
      <c r="A101" s="21">
        <v>95</v>
      </c>
      <c r="B101" s="19" t="s">
        <v>126</v>
      </c>
      <c r="C101" s="15">
        <v>5062665188</v>
      </c>
      <c r="D101" s="11">
        <v>4709904565</v>
      </c>
      <c r="E101" s="8">
        <f t="shared" si="2"/>
        <v>352760623</v>
      </c>
      <c r="F101" s="9">
        <f t="shared" si="3"/>
        <v>93.032116288548053</v>
      </c>
    </row>
    <row r="102" spans="1:6" ht="17.45" customHeight="1" thickBot="1" x14ac:dyDescent="0.3">
      <c r="A102" s="21">
        <v>96</v>
      </c>
      <c r="B102" s="19" t="s">
        <v>127</v>
      </c>
      <c r="C102" s="15">
        <v>3983439643</v>
      </c>
      <c r="D102" s="11">
        <v>3617784863</v>
      </c>
      <c r="E102" s="8">
        <f t="shared" si="2"/>
        <v>365654780</v>
      </c>
      <c r="F102" s="9">
        <f t="shared" si="3"/>
        <v>90.820627076839074</v>
      </c>
    </row>
    <row r="103" spans="1:6" ht="17.45" customHeight="1" thickBot="1" x14ac:dyDescent="0.3">
      <c r="A103" s="21">
        <v>97</v>
      </c>
      <c r="B103" s="19" t="s">
        <v>128</v>
      </c>
      <c r="C103" s="15">
        <v>1017563456</v>
      </c>
      <c r="D103" s="11">
        <v>977216683</v>
      </c>
      <c r="E103" s="8">
        <f t="shared" si="2"/>
        <v>40346773</v>
      </c>
      <c r="F103" s="9">
        <f t="shared" si="3"/>
        <v>96.034962462331194</v>
      </c>
    </row>
    <row r="104" spans="1:6" ht="17.45" customHeight="1" thickBot="1" x14ac:dyDescent="0.3">
      <c r="A104" s="21">
        <v>98</v>
      </c>
      <c r="B104" s="19" t="s">
        <v>129</v>
      </c>
      <c r="C104" s="15">
        <v>373222450</v>
      </c>
      <c r="D104" s="11">
        <v>338010823</v>
      </c>
      <c r="E104" s="8">
        <f t="shared" si="2"/>
        <v>35211627</v>
      </c>
      <c r="F104" s="9">
        <f t="shared" si="3"/>
        <v>90.56551206927665</v>
      </c>
    </row>
    <row r="105" spans="1:6" ht="17.45" customHeight="1" thickBot="1" x14ac:dyDescent="0.3">
      <c r="A105" s="21">
        <v>99</v>
      </c>
      <c r="B105" s="19" t="s">
        <v>130</v>
      </c>
      <c r="C105" s="15">
        <v>21962655600</v>
      </c>
      <c r="D105" s="11">
        <v>21732253615</v>
      </c>
      <c r="E105" s="8">
        <f t="shared" si="2"/>
        <v>230401985</v>
      </c>
      <c r="F105" s="9">
        <f t="shared" si="3"/>
        <v>98.950937495008574</v>
      </c>
    </row>
    <row r="106" spans="1:6" ht="17.45" customHeight="1" thickBot="1" x14ac:dyDescent="0.3">
      <c r="A106" s="21">
        <v>100</v>
      </c>
      <c r="B106" s="19" t="s">
        <v>131</v>
      </c>
      <c r="C106" s="15">
        <v>11681198200</v>
      </c>
      <c r="D106" s="11">
        <v>11505016493</v>
      </c>
      <c r="E106" s="8">
        <f t="shared" si="2"/>
        <v>176181707</v>
      </c>
      <c r="F106" s="9">
        <f t="shared" si="3"/>
        <v>98.491749699101931</v>
      </c>
    </row>
    <row r="107" spans="1:6" ht="17.45" customHeight="1" thickBot="1" x14ac:dyDescent="0.3">
      <c r="A107" s="21">
        <v>101</v>
      </c>
      <c r="B107" s="19" t="s">
        <v>132</v>
      </c>
      <c r="C107" s="15">
        <v>14661863500</v>
      </c>
      <c r="D107" s="11">
        <v>14507793761</v>
      </c>
      <c r="E107" s="8">
        <f t="shared" si="2"/>
        <v>154069739</v>
      </c>
      <c r="F107" s="9">
        <f t="shared" si="3"/>
        <v>98.949180375332233</v>
      </c>
    </row>
    <row r="108" spans="1:6" ht="17.45" customHeight="1" thickBot="1" x14ac:dyDescent="0.3">
      <c r="A108" s="21">
        <v>102</v>
      </c>
      <c r="B108" s="19" t="s">
        <v>133</v>
      </c>
      <c r="C108" s="15">
        <v>6956903200</v>
      </c>
      <c r="D108" s="11">
        <v>6838760828</v>
      </c>
      <c r="E108" s="8">
        <f t="shared" si="2"/>
        <v>118142372</v>
      </c>
      <c r="F108" s="9">
        <f t="shared" si="3"/>
        <v>98.301796523487639</v>
      </c>
    </row>
    <row r="109" spans="1:6" ht="17.45" customHeight="1" thickBot="1" x14ac:dyDescent="0.3">
      <c r="A109" s="21">
        <v>103</v>
      </c>
      <c r="B109" s="19" t="s">
        <v>134</v>
      </c>
      <c r="C109" s="15">
        <v>2706153200</v>
      </c>
      <c r="D109" s="11">
        <v>2605735081</v>
      </c>
      <c r="E109" s="8">
        <f t="shared" si="2"/>
        <v>100418119</v>
      </c>
      <c r="F109" s="9">
        <f t="shared" si="3"/>
        <v>96.289267030410556</v>
      </c>
    </row>
    <row r="110" spans="1:6" ht="14.25" customHeight="1" x14ac:dyDescent="0.25">
      <c r="A110" s="2"/>
      <c r="B110" s="2"/>
      <c r="C110" s="4"/>
      <c r="D110" s="4"/>
      <c r="E110" s="2"/>
      <c r="F110" s="2"/>
    </row>
    <row r="111" spans="1:6" ht="14.25" customHeight="1" x14ac:dyDescent="0.25">
      <c r="A111" s="2"/>
      <c r="B111" s="2"/>
      <c r="C111" s="4"/>
      <c r="D111" s="4"/>
      <c r="E111" s="2"/>
      <c r="F111" s="2"/>
    </row>
    <row r="112" spans="1:6" ht="43.5" customHeight="1" x14ac:dyDescent="0.25">
      <c r="A112" s="56" t="s">
        <v>872</v>
      </c>
      <c r="B112" s="56"/>
      <c r="C112" s="57"/>
      <c r="D112" s="4"/>
      <c r="E112" s="2"/>
      <c r="F112" s="2"/>
    </row>
    <row r="113" spans="1:6" ht="14.25" customHeight="1" x14ac:dyDescent="0.25">
      <c r="A113" s="2"/>
      <c r="B113" s="2"/>
      <c r="C113" s="4"/>
      <c r="D113" s="4"/>
      <c r="E113" s="2"/>
      <c r="F113" s="2"/>
    </row>
    <row r="114" spans="1:6" ht="14.25" customHeight="1" x14ac:dyDescent="0.25">
      <c r="A114" s="2"/>
      <c r="B114" s="2"/>
      <c r="C114" s="4"/>
      <c r="D114" s="4"/>
      <c r="E114" s="2"/>
      <c r="F114" s="2"/>
    </row>
    <row r="115" spans="1:6" ht="14.25" customHeight="1" x14ac:dyDescent="0.25">
      <c r="A115" s="2"/>
      <c r="B115" s="2"/>
      <c r="C115" s="4"/>
      <c r="D115" s="4"/>
      <c r="E115" s="2"/>
      <c r="F115" s="2"/>
    </row>
    <row r="116" spans="1:6" ht="14.25" customHeight="1" x14ac:dyDescent="0.25">
      <c r="A116" s="2"/>
      <c r="B116" s="2"/>
      <c r="C116" s="4"/>
      <c r="D116" s="4"/>
      <c r="E116" s="2"/>
      <c r="F116" s="2"/>
    </row>
    <row r="117" spans="1:6" ht="14.25" customHeight="1" x14ac:dyDescent="0.25">
      <c r="A117" s="2"/>
      <c r="B117" s="2"/>
      <c r="C117" s="4"/>
      <c r="D117" s="4"/>
      <c r="E117" s="2"/>
      <c r="F117" s="2"/>
    </row>
    <row r="118" spans="1:6" ht="14.25" customHeight="1" x14ac:dyDescent="0.25">
      <c r="A118" s="2"/>
      <c r="B118" s="2"/>
      <c r="C118" s="4"/>
      <c r="D118" s="4"/>
      <c r="E118" s="2"/>
      <c r="F118" s="2"/>
    </row>
    <row r="119" spans="1:6" ht="14.25" customHeight="1" x14ac:dyDescent="0.25">
      <c r="A119" s="2"/>
      <c r="B119" s="2"/>
      <c r="C119" s="4"/>
      <c r="D119" s="4"/>
      <c r="E119" s="2"/>
      <c r="F119" s="2"/>
    </row>
    <row r="120" spans="1:6" ht="14.25" customHeight="1" x14ac:dyDescent="0.25">
      <c r="A120" s="2"/>
      <c r="B120" s="2"/>
      <c r="C120" s="4"/>
      <c r="D120" s="4"/>
      <c r="E120" s="2"/>
      <c r="F120" s="2"/>
    </row>
    <row r="121" spans="1:6" ht="14.25" customHeight="1" x14ac:dyDescent="0.25">
      <c r="A121" s="2"/>
      <c r="B121" s="2"/>
      <c r="C121" s="4"/>
      <c r="D121" s="4"/>
      <c r="E121" s="2"/>
      <c r="F121" s="2"/>
    </row>
    <row r="122" spans="1:6" ht="14.25" customHeight="1" x14ac:dyDescent="0.25">
      <c r="A122" s="2"/>
      <c r="B122" s="2"/>
      <c r="C122" s="4"/>
      <c r="D122" s="4"/>
      <c r="E122" s="2"/>
      <c r="F122" s="2"/>
    </row>
    <row r="123" spans="1:6" ht="14.25" customHeight="1" x14ac:dyDescent="0.25">
      <c r="A123" s="2"/>
      <c r="B123" s="2"/>
      <c r="C123" s="4"/>
      <c r="D123" s="4"/>
      <c r="E123" s="2"/>
      <c r="F123" s="2"/>
    </row>
    <row r="124" spans="1:6" ht="14.25" customHeight="1" x14ac:dyDescent="0.25">
      <c r="A124" s="2"/>
      <c r="B124" s="2"/>
      <c r="C124" s="4"/>
      <c r="D124" s="4"/>
      <c r="E124" s="2"/>
      <c r="F124" s="2"/>
    </row>
    <row r="125" spans="1:6" ht="14.25" customHeight="1" x14ac:dyDescent="0.25">
      <c r="A125" s="2"/>
      <c r="B125" s="2"/>
      <c r="C125" s="4"/>
      <c r="D125" s="4"/>
      <c r="E125" s="2"/>
      <c r="F125" s="2"/>
    </row>
    <row r="126" spans="1:6" ht="14.25" customHeight="1" x14ac:dyDescent="0.25">
      <c r="A126" s="2"/>
      <c r="B126" s="2"/>
      <c r="C126" s="4"/>
      <c r="D126" s="4"/>
      <c r="E126" s="2"/>
      <c r="F126" s="2"/>
    </row>
    <row r="127" spans="1:6" ht="14.25" customHeight="1" x14ac:dyDescent="0.25">
      <c r="A127" s="2"/>
      <c r="B127" s="2"/>
      <c r="C127" s="4"/>
      <c r="D127" s="4"/>
      <c r="E127" s="2"/>
      <c r="F127" s="2"/>
    </row>
    <row r="128" spans="1:6" ht="14.25" customHeight="1" x14ac:dyDescent="0.25">
      <c r="A128" s="2"/>
      <c r="B128" s="2"/>
      <c r="C128" s="4"/>
      <c r="D128" s="4"/>
      <c r="E128" s="2"/>
      <c r="F128" s="2"/>
    </row>
    <row r="129" spans="1:6" ht="14.25" customHeight="1" x14ac:dyDescent="0.25">
      <c r="A129" s="2"/>
      <c r="B129" s="2"/>
      <c r="C129" s="4"/>
      <c r="D129" s="4"/>
      <c r="E129" s="2"/>
      <c r="F129" s="2"/>
    </row>
    <row r="130" spans="1:6" ht="14.25" customHeight="1" x14ac:dyDescent="0.25">
      <c r="A130" s="2"/>
      <c r="B130" s="2"/>
      <c r="C130" s="4"/>
      <c r="D130" s="4"/>
      <c r="E130" s="2"/>
      <c r="F130" s="2"/>
    </row>
    <row r="131" spans="1:6" ht="14.25" customHeight="1" x14ac:dyDescent="0.25">
      <c r="A131" s="2"/>
      <c r="B131" s="2"/>
      <c r="C131" s="4"/>
      <c r="D131" s="4"/>
      <c r="E131" s="2"/>
      <c r="F131" s="2"/>
    </row>
    <row r="132" spans="1:6" ht="14.25" customHeight="1" x14ac:dyDescent="0.25">
      <c r="A132" s="2"/>
      <c r="B132" s="2"/>
      <c r="C132" s="4"/>
      <c r="D132" s="4"/>
      <c r="E132" s="2"/>
      <c r="F132" s="2"/>
    </row>
    <row r="133" spans="1:6" ht="14.25" customHeight="1" x14ac:dyDescent="0.25">
      <c r="A133" s="2"/>
      <c r="B133" s="2"/>
      <c r="C133" s="4"/>
      <c r="D133" s="4"/>
      <c r="E133" s="2"/>
      <c r="F133" s="2"/>
    </row>
    <row r="134" spans="1:6" ht="14.25" customHeight="1" x14ac:dyDescent="0.25">
      <c r="A134" s="2"/>
      <c r="B134" s="2"/>
      <c r="C134" s="4"/>
      <c r="D134" s="4"/>
      <c r="E134" s="2"/>
      <c r="F134" s="2"/>
    </row>
    <row r="135" spans="1:6" ht="14.25" customHeight="1" x14ac:dyDescent="0.25">
      <c r="A135" s="2"/>
      <c r="B135" s="2"/>
      <c r="C135" s="4"/>
      <c r="D135" s="4"/>
      <c r="E135" s="2"/>
      <c r="F135" s="2"/>
    </row>
    <row r="136" spans="1:6" ht="14.25" customHeight="1" x14ac:dyDescent="0.25">
      <c r="A136" s="2"/>
      <c r="B136" s="2"/>
      <c r="C136" s="4"/>
      <c r="D136" s="4"/>
      <c r="E136" s="2"/>
      <c r="F136" s="2"/>
    </row>
    <row r="137" spans="1:6" ht="14.25" customHeight="1" x14ac:dyDescent="0.25">
      <c r="A137" s="2"/>
      <c r="B137" s="2"/>
      <c r="C137" s="4"/>
      <c r="D137" s="4"/>
      <c r="E137" s="2"/>
      <c r="F137" s="2"/>
    </row>
    <row r="138" spans="1:6" ht="14.25" customHeight="1" x14ac:dyDescent="0.25">
      <c r="A138" s="2"/>
      <c r="B138" s="2"/>
      <c r="C138" s="4"/>
      <c r="D138" s="4"/>
      <c r="E138" s="2"/>
      <c r="F138" s="2"/>
    </row>
    <row r="139" spans="1:6" ht="14.25" customHeight="1" x14ac:dyDescent="0.25">
      <c r="A139" s="2"/>
      <c r="B139" s="2"/>
      <c r="C139" s="4"/>
      <c r="D139" s="4"/>
      <c r="E139" s="2"/>
      <c r="F139" s="2"/>
    </row>
    <row r="140" spans="1:6" ht="14.25" customHeight="1" x14ac:dyDescent="0.25">
      <c r="A140" s="2"/>
      <c r="B140" s="2"/>
      <c r="C140" s="4"/>
      <c r="D140" s="4"/>
      <c r="E140" s="2"/>
      <c r="F140" s="2"/>
    </row>
    <row r="141" spans="1:6" ht="14.25" customHeight="1" x14ac:dyDescent="0.25">
      <c r="A141" s="2"/>
      <c r="B141" s="2"/>
      <c r="C141" s="4"/>
      <c r="D141" s="4"/>
      <c r="E141" s="2"/>
      <c r="F141" s="2"/>
    </row>
    <row r="142" spans="1:6" ht="14.25" customHeight="1" x14ac:dyDescent="0.25">
      <c r="A142" s="2"/>
      <c r="B142" s="2"/>
      <c r="C142" s="4"/>
      <c r="D142" s="4"/>
      <c r="E142" s="2"/>
      <c r="F142" s="2"/>
    </row>
    <row r="143" spans="1:6" ht="14.25" customHeight="1" x14ac:dyDescent="0.25">
      <c r="A143" s="2"/>
      <c r="B143" s="2"/>
      <c r="C143" s="4"/>
      <c r="D143" s="4"/>
      <c r="E143" s="2"/>
      <c r="F143" s="2"/>
    </row>
    <row r="144" spans="1:6" ht="14.25" customHeight="1" x14ac:dyDescent="0.25">
      <c r="A144" s="2"/>
      <c r="B144" s="2"/>
      <c r="C144" s="4"/>
      <c r="D144" s="4"/>
      <c r="E144" s="2"/>
      <c r="F144" s="2"/>
    </row>
    <row r="145" spans="1:6" ht="14.25" customHeight="1" x14ac:dyDescent="0.25">
      <c r="A145" s="2"/>
      <c r="B145" s="2"/>
      <c r="C145" s="4"/>
      <c r="D145" s="4"/>
      <c r="E145" s="2"/>
      <c r="F145" s="2"/>
    </row>
    <row r="146" spans="1:6" ht="14.25" customHeight="1" x14ac:dyDescent="0.25">
      <c r="A146" s="2"/>
      <c r="B146" s="2"/>
      <c r="C146" s="4"/>
      <c r="D146" s="4"/>
      <c r="E146" s="2"/>
      <c r="F146" s="2"/>
    </row>
    <row r="147" spans="1:6" ht="14.25" customHeight="1" x14ac:dyDescent="0.25">
      <c r="A147" s="2"/>
      <c r="B147" s="2"/>
      <c r="C147" s="4"/>
      <c r="D147" s="4"/>
      <c r="E147" s="2"/>
      <c r="F147" s="2"/>
    </row>
    <row r="148" spans="1:6" ht="14.25" customHeight="1" x14ac:dyDescent="0.25">
      <c r="A148" s="2"/>
      <c r="B148" s="2"/>
      <c r="C148" s="4"/>
      <c r="D148" s="4"/>
      <c r="E148" s="2"/>
      <c r="F148" s="2"/>
    </row>
    <row r="149" spans="1:6" ht="14.25" customHeight="1" x14ac:dyDescent="0.25">
      <c r="A149" s="2"/>
      <c r="B149" s="2"/>
      <c r="C149" s="4"/>
      <c r="D149" s="4"/>
      <c r="E149" s="2"/>
      <c r="F149" s="2"/>
    </row>
    <row r="150" spans="1:6" ht="14.25" customHeight="1" x14ac:dyDescent="0.25">
      <c r="A150" s="2"/>
      <c r="B150" s="2"/>
      <c r="C150" s="4"/>
      <c r="D150" s="4"/>
      <c r="E150" s="2"/>
      <c r="F150" s="2"/>
    </row>
    <row r="151" spans="1:6" ht="14.25" customHeight="1" x14ac:dyDescent="0.25">
      <c r="A151" s="2"/>
      <c r="B151" s="2"/>
      <c r="C151" s="4"/>
      <c r="D151" s="4"/>
      <c r="E151" s="2"/>
      <c r="F151" s="2"/>
    </row>
    <row r="152" spans="1:6" ht="14.25" customHeight="1" x14ac:dyDescent="0.25">
      <c r="A152" s="2"/>
      <c r="B152" s="2"/>
      <c r="C152" s="4"/>
      <c r="D152" s="4"/>
      <c r="E152" s="2"/>
      <c r="F152" s="2"/>
    </row>
    <row r="153" spans="1:6" ht="14.25" customHeight="1" x14ac:dyDescent="0.25">
      <c r="A153" s="2"/>
      <c r="B153" s="2"/>
      <c r="C153" s="4"/>
      <c r="D153" s="4"/>
      <c r="E153" s="2"/>
      <c r="F153" s="2"/>
    </row>
    <row r="154" spans="1:6" ht="14.25" customHeight="1" x14ac:dyDescent="0.25">
      <c r="A154" s="2"/>
      <c r="B154" s="2"/>
      <c r="C154" s="4"/>
      <c r="D154" s="4"/>
      <c r="E154" s="2"/>
      <c r="F154" s="2"/>
    </row>
    <row r="155" spans="1:6" ht="14.25" customHeight="1" x14ac:dyDescent="0.25">
      <c r="A155" s="2"/>
      <c r="B155" s="2"/>
      <c r="C155" s="4"/>
      <c r="D155" s="4"/>
      <c r="E155" s="2"/>
      <c r="F155" s="2"/>
    </row>
    <row r="156" spans="1:6" ht="14.25" customHeight="1" x14ac:dyDescent="0.25">
      <c r="A156" s="2"/>
      <c r="B156" s="2"/>
      <c r="C156" s="4"/>
      <c r="D156" s="4"/>
      <c r="E156" s="2"/>
      <c r="F156" s="2"/>
    </row>
    <row r="157" spans="1:6" ht="14.25" customHeight="1" x14ac:dyDescent="0.25">
      <c r="A157" s="2"/>
      <c r="B157" s="2"/>
      <c r="C157" s="4"/>
      <c r="D157" s="4"/>
      <c r="E157" s="2"/>
      <c r="F157" s="2"/>
    </row>
    <row r="158" spans="1:6" ht="14.25" customHeight="1" x14ac:dyDescent="0.25">
      <c r="A158" s="2"/>
      <c r="B158" s="2"/>
      <c r="C158" s="4"/>
      <c r="D158" s="4"/>
      <c r="E158" s="2"/>
      <c r="F158" s="2"/>
    </row>
    <row r="159" spans="1:6" ht="14.25" customHeight="1" x14ac:dyDescent="0.25">
      <c r="A159" s="2"/>
      <c r="B159" s="2"/>
      <c r="C159" s="4"/>
      <c r="D159" s="4"/>
      <c r="E159" s="2"/>
      <c r="F159" s="2"/>
    </row>
    <row r="160" spans="1:6" ht="14.25" customHeight="1" x14ac:dyDescent="0.25">
      <c r="A160" s="2"/>
      <c r="B160" s="2"/>
      <c r="C160" s="4"/>
      <c r="D160" s="4"/>
      <c r="E160" s="2"/>
      <c r="F160" s="2"/>
    </row>
    <row r="161" spans="1:6" ht="14.25" customHeight="1" x14ac:dyDescent="0.25">
      <c r="A161" s="2"/>
      <c r="B161" s="2"/>
      <c r="C161" s="4"/>
      <c r="D161" s="4"/>
      <c r="E161" s="2"/>
      <c r="F161" s="2"/>
    </row>
    <row r="162" spans="1:6" ht="14.25" customHeight="1" x14ac:dyDescent="0.25">
      <c r="A162" s="2"/>
      <c r="B162" s="2"/>
      <c r="C162" s="4"/>
      <c r="D162" s="4"/>
      <c r="E162" s="2"/>
      <c r="F162" s="2"/>
    </row>
    <row r="163" spans="1:6" ht="14.25" customHeight="1" x14ac:dyDescent="0.25">
      <c r="A163" s="2"/>
      <c r="B163" s="2"/>
      <c r="C163" s="4"/>
      <c r="D163" s="4"/>
      <c r="E163" s="2"/>
      <c r="F163" s="2"/>
    </row>
    <row r="164" spans="1:6" ht="14.25" customHeight="1" x14ac:dyDescent="0.25">
      <c r="A164" s="2"/>
      <c r="B164" s="2"/>
      <c r="C164" s="4"/>
      <c r="D164" s="4"/>
      <c r="E164" s="2"/>
      <c r="F164" s="2"/>
    </row>
    <row r="165" spans="1:6" ht="14.25" customHeight="1" x14ac:dyDescent="0.25">
      <c r="A165" s="2"/>
      <c r="B165" s="2"/>
      <c r="C165" s="4"/>
      <c r="D165" s="4"/>
      <c r="E165" s="2"/>
      <c r="F165" s="2"/>
    </row>
    <row r="166" spans="1:6" ht="14.25" customHeight="1" x14ac:dyDescent="0.25">
      <c r="A166" s="2"/>
      <c r="B166" s="2"/>
      <c r="C166" s="4"/>
      <c r="D166" s="4"/>
      <c r="E166" s="2"/>
      <c r="F166" s="2"/>
    </row>
    <row r="167" spans="1:6" ht="14.25" customHeight="1" x14ac:dyDescent="0.25">
      <c r="A167" s="2"/>
      <c r="B167" s="2"/>
      <c r="C167" s="4"/>
      <c r="D167" s="4"/>
      <c r="E167" s="2"/>
      <c r="F167" s="2"/>
    </row>
    <row r="168" spans="1:6" ht="14.25" customHeight="1" x14ac:dyDescent="0.25">
      <c r="A168" s="2"/>
      <c r="B168" s="2"/>
      <c r="C168" s="4"/>
      <c r="D168" s="4"/>
      <c r="E168" s="2"/>
      <c r="F168" s="2"/>
    </row>
    <row r="169" spans="1:6" ht="14.25" customHeight="1" x14ac:dyDescent="0.25">
      <c r="A169" s="2"/>
      <c r="B169" s="2"/>
      <c r="C169" s="4"/>
      <c r="D169" s="4"/>
      <c r="E169" s="2"/>
      <c r="F169" s="2"/>
    </row>
    <row r="170" spans="1:6" ht="14.25" customHeight="1" x14ac:dyDescent="0.25">
      <c r="A170" s="2"/>
      <c r="B170" s="2"/>
      <c r="C170" s="4"/>
      <c r="D170" s="4"/>
      <c r="E170" s="2"/>
      <c r="F170" s="2"/>
    </row>
    <row r="171" spans="1:6" ht="14.25" customHeight="1" x14ac:dyDescent="0.25">
      <c r="A171" s="2"/>
      <c r="B171" s="2"/>
      <c r="C171" s="4"/>
      <c r="D171" s="4"/>
      <c r="E171" s="2"/>
      <c r="F171" s="2"/>
    </row>
    <row r="172" spans="1:6" ht="14.25" customHeight="1" x14ac:dyDescent="0.25">
      <c r="A172" s="2"/>
      <c r="B172" s="2"/>
      <c r="C172" s="4"/>
      <c r="D172" s="4"/>
      <c r="E172" s="2"/>
      <c r="F172" s="2"/>
    </row>
    <row r="173" spans="1:6" ht="14.25" customHeight="1" x14ac:dyDescent="0.25">
      <c r="A173" s="2"/>
      <c r="B173" s="2"/>
      <c r="C173" s="4"/>
      <c r="D173" s="4"/>
      <c r="E173" s="2"/>
      <c r="F173" s="2"/>
    </row>
    <row r="174" spans="1:6" ht="14.25" customHeight="1" x14ac:dyDescent="0.25">
      <c r="A174" s="2"/>
      <c r="B174" s="2"/>
      <c r="C174" s="4"/>
      <c r="D174" s="4"/>
      <c r="E174" s="2"/>
      <c r="F174" s="2"/>
    </row>
    <row r="175" spans="1:6" ht="14.25" customHeight="1" x14ac:dyDescent="0.25">
      <c r="A175" s="2"/>
      <c r="B175" s="2"/>
      <c r="C175" s="4"/>
      <c r="D175" s="4"/>
      <c r="E175" s="2"/>
      <c r="F175" s="2"/>
    </row>
    <row r="176" spans="1:6" ht="14.25" customHeight="1" x14ac:dyDescent="0.25">
      <c r="A176" s="2"/>
      <c r="B176" s="2"/>
      <c r="C176" s="4"/>
      <c r="D176" s="4"/>
      <c r="E176" s="2"/>
      <c r="F176" s="2"/>
    </row>
    <row r="177" spans="1:6" ht="14.25" customHeight="1" x14ac:dyDescent="0.25">
      <c r="A177" s="2"/>
      <c r="B177" s="2"/>
      <c r="C177" s="4"/>
      <c r="D177" s="4"/>
      <c r="E177" s="2"/>
      <c r="F177" s="2"/>
    </row>
    <row r="178" spans="1:6" ht="14.25" customHeight="1" x14ac:dyDescent="0.25">
      <c r="A178" s="2"/>
      <c r="B178" s="2"/>
      <c r="C178" s="4"/>
      <c r="D178" s="4"/>
      <c r="E178" s="2"/>
      <c r="F178" s="2"/>
    </row>
    <row r="179" spans="1:6" ht="14.25" customHeight="1" x14ac:dyDescent="0.25">
      <c r="A179" s="2"/>
      <c r="B179" s="2"/>
      <c r="C179" s="4"/>
      <c r="D179" s="4"/>
      <c r="E179" s="2"/>
      <c r="F179" s="2"/>
    </row>
    <row r="180" spans="1:6" ht="14.25" customHeight="1" x14ac:dyDescent="0.25">
      <c r="A180" s="2"/>
      <c r="B180" s="2"/>
      <c r="C180" s="4"/>
      <c r="D180" s="4"/>
      <c r="E180" s="2"/>
      <c r="F180" s="2"/>
    </row>
    <row r="181" spans="1:6" ht="14.25" customHeight="1" x14ac:dyDescent="0.25">
      <c r="A181" s="2"/>
      <c r="B181" s="2"/>
      <c r="C181" s="4"/>
      <c r="D181" s="4"/>
      <c r="E181" s="2"/>
      <c r="F181" s="2"/>
    </row>
    <row r="182" spans="1:6" ht="14.25" customHeight="1" x14ac:dyDescent="0.25">
      <c r="A182" s="2"/>
      <c r="B182" s="2"/>
      <c r="C182" s="4"/>
      <c r="D182" s="4"/>
      <c r="E182" s="2"/>
      <c r="F182" s="2"/>
    </row>
    <row r="183" spans="1:6" ht="14.25" customHeight="1" x14ac:dyDescent="0.25">
      <c r="A183" s="2"/>
      <c r="B183" s="2"/>
      <c r="C183" s="4"/>
      <c r="D183" s="4"/>
      <c r="E183" s="2"/>
      <c r="F183" s="2"/>
    </row>
    <row r="184" spans="1:6" ht="14.25" customHeight="1" x14ac:dyDescent="0.25">
      <c r="A184" s="2"/>
      <c r="B184" s="2"/>
      <c r="C184" s="4"/>
      <c r="D184" s="4"/>
      <c r="E184" s="2"/>
      <c r="F184" s="2"/>
    </row>
    <row r="185" spans="1:6" ht="14.25" customHeight="1" x14ac:dyDescent="0.25">
      <c r="A185" s="2"/>
      <c r="B185" s="2"/>
      <c r="C185" s="4"/>
      <c r="D185" s="4"/>
      <c r="E185" s="2"/>
      <c r="F185" s="2"/>
    </row>
    <row r="186" spans="1:6" ht="14.25" customHeight="1" x14ac:dyDescent="0.25">
      <c r="A186" s="2"/>
      <c r="B186" s="2"/>
      <c r="C186" s="4"/>
      <c r="D186" s="4"/>
      <c r="E186" s="2"/>
      <c r="F186" s="2"/>
    </row>
    <row r="187" spans="1:6" ht="14.25" customHeight="1" x14ac:dyDescent="0.25">
      <c r="A187" s="2"/>
      <c r="B187" s="2"/>
      <c r="C187" s="4"/>
      <c r="D187" s="4"/>
      <c r="E187" s="2"/>
      <c r="F187" s="2"/>
    </row>
    <row r="188" spans="1:6" ht="14.25" customHeight="1" x14ac:dyDescent="0.25">
      <c r="A188" s="2"/>
      <c r="B188" s="2"/>
      <c r="C188" s="4"/>
      <c r="D188" s="4"/>
      <c r="E188" s="2"/>
      <c r="F188" s="2"/>
    </row>
    <row r="189" spans="1:6" ht="14.25" customHeight="1" x14ac:dyDescent="0.25">
      <c r="A189" s="2"/>
      <c r="B189" s="2"/>
      <c r="C189" s="4"/>
      <c r="D189" s="4"/>
      <c r="E189" s="2"/>
      <c r="F189" s="2"/>
    </row>
    <row r="190" spans="1:6" ht="14.25" customHeight="1" x14ac:dyDescent="0.25">
      <c r="A190" s="2"/>
      <c r="B190" s="2"/>
      <c r="C190" s="4"/>
      <c r="D190" s="4"/>
      <c r="E190" s="2"/>
      <c r="F190" s="2"/>
    </row>
    <row r="191" spans="1:6" ht="14.25" customHeight="1" x14ac:dyDescent="0.25">
      <c r="A191" s="2"/>
      <c r="B191" s="2"/>
      <c r="C191" s="4"/>
      <c r="D191" s="4"/>
      <c r="E191" s="2"/>
      <c r="F191" s="2"/>
    </row>
    <row r="192" spans="1:6" ht="14.25" customHeight="1" x14ac:dyDescent="0.25">
      <c r="A192" s="2"/>
      <c r="B192" s="2"/>
      <c r="C192" s="4"/>
      <c r="D192" s="4"/>
      <c r="E192" s="2"/>
      <c r="F192" s="2"/>
    </row>
    <row r="193" spans="1:6" ht="14.25" customHeight="1" x14ac:dyDescent="0.25">
      <c r="A193" s="2"/>
      <c r="B193" s="2"/>
      <c r="C193" s="4"/>
      <c r="D193" s="4"/>
      <c r="E193" s="2"/>
      <c r="F193" s="2"/>
    </row>
    <row r="194" spans="1:6" ht="14.25" customHeight="1" x14ac:dyDescent="0.25">
      <c r="A194" s="2"/>
      <c r="B194" s="2"/>
      <c r="C194" s="4"/>
      <c r="D194" s="4"/>
      <c r="E194" s="2"/>
      <c r="F194" s="2"/>
    </row>
    <row r="195" spans="1:6" ht="14.25" customHeight="1" x14ac:dyDescent="0.25">
      <c r="A195" s="2"/>
      <c r="B195" s="2"/>
      <c r="C195" s="4"/>
      <c r="D195" s="4"/>
      <c r="E195" s="2"/>
      <c r="F195" s="2"/>
    </row>
    <row r="196" spans="1:6" ht="14.25" customHeight="1" x14ac:dyDescent="0.25">
      <c r="A196" s="2"/>
      <c r="B196" s="2"/>
      <c r="C196" s="4"/>
      <c r="D196" s="4"/>
      <c r="E196" s="2"/>
      <c r="F196" s="2"/>
    </row>
    <row r="197" spans="1:6" ht="14.25" customHeight="1" x14ac:dyDescent="0.25">
      <c r="A197" s="2"/>
      <c r="B197" s="2"/>
      <c r="C197" s="4"/>
      <c r="D197" s="4"/>
      <c r="E197" s="2"/>
      <c r="F197" s="2"/>
    </row>
    <row r="198" spans="1:6" ht="14.25" customHeight="1" x14ac:dyDescent="0.25">
      <c r="A198" s="2"/>
      <c r="B198" s="2"/>
      <c r="C198" s="4"/>
      <c r="D198" s="4"/>
      <c r="E198" s="2"/>
      <c r="F198" s="2"/>
    </row>
    <row r="199" spans="1:6" ht="14.25" customHeight="1" x14ac:dyDescent="0.25">
      <c r="A199" s="2"/>
      <c r="B199" s="2"/>
      <c r="C199" s="4"/>
      <c r="D199" s="4"/>
      <c r="E199" s="2"/>
      <c r="F199" s="2"/>
    </row>
    <row r="200" spans="1:6" ht="14.25" customHeight="1" x14ac:dyDescent="0.25">
      <c r="A200" s="2"/>
      <c r="B200" s="2"/>
      <c r="C200" s="4"/>
      <c r="D200" s="4"/>
      <c r="E200" s="2"/>
      <c r="F200" s="2"/>
    </row>
    <row r="201" spans="1:6" ht="14.25" customHeight="1" x14ac:dyDescent="0.25">
      <c r="A201" s="2"/>
      <c r="B201" s="2"/>
      <c r="C201" s="4"/>
      <c r="D201" s="4"/>
      <c r="E201" s="2"/>
      <c r="F201" s="2"/>
    </row>
    <row r="202" spans="1:6" ht="14.25" customHeight="1" x14ac:dyDescent="0.25">
      <c r="A202" s="2"/>
      <c r="B202" s="2"/>
      <c r="C202" s="4"/>
      <c r="D202" s="4"/>
      <c r="E202" s="2"/>
      <c r="F202" s="2"/>
    </row>
    <row r="203" spans="1:6" ht="14.25" customHeight="1" x14ac:dyDescent="0.25">
      <c r="A203" s="2"/>
      <c r="B203" s="2"/>
      <c r="C203" s="4"/>
      <c r="D203" s="4"/>
      <c r="E203" s="2"/>
      <c r="F203" s="2"/>
    </row>
    <row r="204" spans="1:6" ht="14.25" customHeight="1" x14ac:dyDescent="0.25">
      <c r="A204" s="2"/>
      <c r="B204" s="2"/>
      <c r="C204" s="4"/>
      <c r="D204" s="4"/>
      <c r="E204" s="2"/>
      <c r="F204" s="2"/>
    </row>
    <row r="205" spans="1:6" ht="14.25" customHeight="1" x14ac:dyDescent="0.25">
      <c r="A205" s="2"/>
      <c r="B205" s="2"/>
      <c r="C205" s="4"/>
      <c r="D205" s="4"/>
      <c r="E205" s="2"/>
      <c r="F205" s="2"/>
    </row>
    <row r="206" spans="1:6" ht="14.25" customHeight="1" x14ac:dyDescent="0.25">
      <c r="A206" s="2"/>
      <c r="B206" s="2"/>
      <c r="C206" s="4"/>
      <c r="D206" s="4"/>
      <c r="E206" s="2"/>
      <c r="F206" s="2"/>
    </row>
    <row r="207" spans="1:6" ht="14.25" customHeight="1" x14ac:dyDescent="0.25">
      <c r="A207" s="2"/>
      <c r="B207" s="2"/>
      <c r="C207" s="4"/>
      <c r="D207" s="4"/>
      <c r="E207" s="2"/>
      <c r="F207" s="2"/>
    </row>
    <row r="208" spans="1:6" ht="14.25" customHeight="1" x14ac:dyDescent="0.25">
      <c r="A208" s="2"/>
      <c r="B208" s="2"/>
      <c r="C208" s="4"/>
      <c r="D208" s="4"/>
      <c r="E208" s="2"/>
      <c r="F208" s="2"/>
    </row>
    <row r="209" spans="1:6" ht="14.25" customHeight="1" x14ac:dyDescent="0.25">
      <c r="A209" s="2"/>
      <c r="B209" s="2"/>
      <c r="C209" s="4"/>
      <c r="D209" s="4"/>
      <c r="E209" s="2"/>
      <c r="F209" s="2"/>
    </row>
    <row r="210" spans="1:6" ht="14.25" customHeight="1" x14ac:dyDescent="0.25">
      <c r="A210" s="2"/>
      <c r="B210" s="2"/>
      <c r="C210" s="4"/>
      <c r="D210" s="4"/>
      <c r="E210" s="2"/>
      <c r="F210" s="2"/>
    </row>
    <row r="211" spans="1:6" ht="14.25" customHeight="1" x14ac:dyDescent="0.25">
      <c r="A211" s="2"/>
      <c r="B211" s="2"/>
      <c r="C211" s="4"/>
      <c r="D211" s="4"/>
      <c r="E211" s="2"/>
      <c r="F211" s="2"/>
    </row>
    <row r="212" spans="1:6" ht="14.25" customHeight="1" x14ac:dyDescent="0.25">
      <c r="A212" s="2"/>
      <c r="B212" s="2"/>
      <c r="C212" s="4"/>
      <c r="D212" s="4"/>
      <c r="E212" s="2"/>
      <c r="F212" s="2"/>
    </row>
    <row r="213" spans="1:6" ht="14.25" customHeight="1" x14ac:dyDescent="0.25">
      <c r="A213" s="2"/>
      <c r="B213" s="2"/>
      <c r="C213" s="4"/>
      <c r="D213" s="4"/>
      <c r="E213" s="2"/>
      <c r="F213" s="2"/>
    </row>
    <row r="214" spans="1:6" ht="14.25" customHeight="1" x14ac:dyDescent="0.25">
      <c r="A214" s="2"/>
      <c r="B214" s="2"/>
      <c r="C214" s="4"/>
      <c r="D214" s="4"/>
      <c r="E214" s="2"/>
      <c r="F214" s="2"/>
    </row>
    <row r="215" spans="1:6" ht="14.25" customHeight="1" x14ac:dyDescent="0.25">
      <c r="A215" s="2"/>
      <c r="B215" s="2"/>
      <c r="C215" s="4"/>
      <c r="D215" s="4"/>
      <c r="E215" s="2"/>
      <c r="F215" s="2"/>
    </row>
    <row r="216" spans="1:6" ht="14.25" customHeight="1" x14ac:dyDescent="0.25">
      <c r="A216" s="2"/>
      <c r="B216" s="2"/>
      <c r="C216" s="4"/>
      <c r="D216" s="4"/>
      <c r="E216" s="2"/>
      <c r="F216" s="2"/>
    </row>
    <row r="217" spans="1:6" ht="14.25" customHeight="1" x14ac:dyDescent="0.25">
      <c r="A217" s="2"/>
      <c r="B217" s="2"/>
      <c r="C217" s="4"/>
      <c r="D217" s="4"/>
      <c r="E217" s="2"/>
      <c r="F217" s="2"/>
    </row>
    <row r="218" spans="1:6" ht="14.25" customHeight="1" x14ac:dyDescent="0.25">
      <c r="A218" s="2"/>
      <c r="B218" s="2"/>
      <c r="C218" s="4"/>
      <c r="D218" s="4"/>
      <c r="E218" s="2"/>
      <c r="F218" s="2"/>
    </row>
    <row r="219" spans="1:6" ht="14.25" customHeight="1" x14ac:dyDescent="0.25">
      <c r="A219" s="2"/>
      <c r="B219" s="2"/>
      <c r="C219" s="4"/>
      <c r="D219" s="4"/>
      <c r="E219" s="2"/>
      <c r="F219" s="2"/>
    </row>
    <row r="220" spans="1:6" ht="14.25" customHeight="1" x14ac:dyDescent="0.25">
      <c r="A220" s="2"/>
      <c r="B220" s="2"/>
      <c r="C220" s="4"/>
      <c r="D220" s="4"/>
      <c r="E220" s="2"/>
      <c r="F220" s="2"/>
    </row>
    <row r="221" spans="1:6" ht="14.25" customHeight="1" x14ac:dyDescent="0.25">
      <c r="A221" s="2"/>
      <c r="B221" s="2"/>
      <c r="C221" s="4"/>
      <c r="D221" s="4"/>
      <c r="E221" s="2"/>
      <c r="F221" s="2"/>
    </row>
    <row r="222" spans="1:6" ht="14.25" customHeight="1" x14ac:dyDescent="0.25">
      <c r="A222" s="2"/>
      <c r="B222" s="2"/>
      <c r="C222" s="4"/>
      <c r="D222" s="4"/>
      <c r="E222" s="2"/>
      <c r="F222" s="2"/>
    </row>
    <row r="223" spans="1:6" ht="14.25" customHeight="1" x14ac:dyDescent="0.25">
      <c r="A223" s="2"/>
      <c r="B223" s="2"/>
      <c r="C223" s="4"/>
      <c r="D223" s="4"/>
      <c r="E223" s="2"/>
      <c r="F223" s="2"/>
    </row>
    <row r="224" spans="1:6" ht="14.25" customHeight="1" x14ac:dyDescent="0.25">
      <c r="A224" s="2"/>
      <c r="B224" s="2"/>
      <c r="C224" s="4"/>
      <c r="D224" s="4"/>
      <c r="E224" s="2"/>
      <c r="F224" s="2"/>
    </row>
    <row r="225" spans="1:6" ht="14.25" customHeight="1" x14ac:dyDescent="0.25">
      <c r="A225" s="2"/>
      <c r="B225" s="2"/>
      <c r="C225" s="4"/>
      <c r="D225" s="4"/>
      <c r="E225" s="2"/>
      <c r="F225" s="2"/>
    </row>
    <row r="226" spans="1:6" ht="14.25" customHeight="1" x14ac:dyDescent="0.25">
      <c r="A226" s="2"/>
      <c r="B226" s="2"/>
      <c r="C226" s="4"/>
      <c r="D226" s="4"/>
      <c r="E226" s="2"/>
      <c r="F226" s="2"/>
    </row>
    <row r="227" spans="1:6" ht="14.25" customHeight="1" x14ac:dyDescent="0.25">
      <c r="A227" s="2"/>
      <c r="B227" s="2"/>
      <c r="C227" s="4"/>
      <c r="D227" s="4"/>
      <c r="E227" s="2"/>
      <c r="F227" s="2"/>
    </row>
    <row r="228" spans="1:6" ht="14.25" customHeight="1" x14ac:dyDescent="0.25">
      <c r="A228" s="2"/>
      <c r="B228" s="2"/>
      <c r="C228" s="4"/>
      <c r="D228" s="4"/>
      <c r="E228" s="2"/>
      <c r="F228" s="2"/>
    </row>
    <row r="229" spans="1:6" ht="14.25" customHeight="1" x14ac:dyDescent="0.25">
      <c r="A229" s="2"/>
      <c r="B229" s="2"/>
      <c r="C229" s="4"/>
      <c r="D229" s="4"/>
      <c r="E229" s="2"/>
      <c r="F229" s="2"/>
    </row>
    <row r="230" spans="1:6" ht="14.25" customHeight="1" x14ac:dyDescent="0.25">
      <c r="A230" s="2"/>
      <c r="B230" s="2"/>
      <c r="C230" s="4"/>
      <c r="D230" s="4"/>
      <c r="E230" s="2"/>
      <c r="F230" s="2"/>
    </row>
    <row r="231" spans="1:6" ht="14.25" customHeight="1" x14ac:dyDescent="0.25">
      <c r="A231" s="2"/>
      <c r="B231" s="2"/>
      <c r="C231" s="4"/>
      <c r="D231" s="4"/>
      <c r="E231" s="2"/>
      <c r="F231" s="2"/>
    </row>
    <row r="232" spans="1:6" ht="14.25" customHeight="1" x14ac:dyDescent="0.25">
      <c r="A232" s="2"/>
      <c r="B232" s="2"/>
      <c r="C232" s="4"/>
      <c r="D232" s="4"/>
      <c r="E232" s="2"/>
      <c r="F232" s="2"/>
    </row>
    <row r="233" spans="1:6" ht="14.25" customHeight="1" x14ac:dyDescent="0.25">
      <c r="A233" s="2"/>
      <c r="B233" s="2"/>
      <c r="C233" s="4"/>
      <c r="D233" s="4"/>
      <c r="E233" s="2"/>
      <c r="F233" s="2"/>
    </row>
    <row r="234" spans="1:6" ht="14.25" customHeight="1" x14ac:dyDescent="0.25">
      <c r="A234" s="2"/>
      <c r="B234" s="2"/>
      <c r="C234" s="4"/>
      <c r="D234" s="4"/>
      <c r="E234" s="2"/>
      <c r="F234" s="2"/>
    </row>
    <row r="235" spans="1:6" ht="14.25" customHeight="1" x14ac:dyDescent="0.25">
      <c r="A235" s="2"/>
      <c r="B235" s="2"/>
      <c r="C235" s="4"/>
      <c r="D235" s="4"/>
      <c r="E235" s="2"/>
      <c r="F235" s="2"/>
    </row>
    <row r="236" spans="1:6" ht="14.25" customHeight="1" x14ac:dyDescent="0.25">
      <c r="A236" s="2"/>
      <c r="B236" s="2"/>
      <c r="C236" s="4"/>
      <c r="D236" s="4"/>
      <c r="E236" s="2"/>
      <c r="F236" s="2"/>
    </row>
    <row r="237" spans="1:6" ht="14.25" customHeight="1" x14ac:dyDescent="0.25">
      <c r="A237" s="2"/>
      <c r="B237" s="2"/>
      <c r="C237" s="4"/>
      <c r="D237" s="4"/>
      <c r="E237" s="2"/>
      <c r="F237" s="2"/>
    </row>
    <row r="238" spans="1:6" ht="14.25" customHeight="1" x14ac:dyDescent="0.25">
      <c r="A238" s="2"/>
      <c r="B238" s="2"/>
      <c r="C238" s="4"/>
      <c r="D238" s="4"/>
      <c r="E238" s="2"/>
      <c r="F238" s="2"/>
    </row>
    <row r="239" spans="1:6" ht="14.25" customHeight="1" x14ac:dyDescent="0.25">
      <c r="A239" s="2"/>
      <c r="B239" s="2"/>
      <c r="C239" s="4"/>
      <c r="D239" s="4"/>
      <c r="E239" s="2"/>
      <c r="F239" s="2"/>
    </row>
    <row r="240" spans="1:6" ht="14.25" customHeight="1" x14ac:dyDescent="0.25">
      <c r="A240" s="2"/>
      <c r="B240" s="2"/>
      <c r="C240" s="4"/>
      <c r="D240" s="4"/>
      <c r="E240" s="2"/>
      <c r="F240" s="2"/>
    </row>
    <row r="241" spans="1:6" ht="14.25" customHeight="1" x14ac:dyDescent="0.25">
      <c r="A241" s="2"/>
      <c r="B241" s="2"/>
      <c r="C241" s="4"/>
      <c r="D241" s="4"/>
      <c r="E241" s="2"/>
      <c r="F241" s="2"/>
    </row>
    <row r="242" spans="1:6" ht="14.25" customHeight="1" x14ac:dyDescent="0.25">
      <c r="A242" s="2"/>
      <c r="B242" s="2"/>
      <c r="C242" s="4"/>
      <c r="D242" s="4"/>
      <c r="E242" s="2"/>
      <c r="F242" s="2"/>
    </row>
    <row r="243" spans="1:6" ht="14.25" customHeight="1" x14ac:dyDescent="0.25">
      <c r="A243" s="2"/>
      <c r="B243" s="2"/>
      <c r="C243" s="4"/>
      <c r="D243" s="4"/>
      <c r="E243" s="2"/>
      <c r="F243" s="2"/>
    </row>
    <row r="244" spans="1:6" ht="14.25" customHeight="1" x14ac:dyDescent="0.25">
      <c r="A244" s="2"/>
      <c r="B244" s="2"/>
      <c r="C244" s="4"/>
      <c r="D244" s="4"/>
      <c r="E244" s="2"/>
      <c r="F244" s="2"/>
    </row>
    <row r="245" spans="1:6" ht="14.25" customHeight="1" x14ac:dyDescent="0.25">
      <c r="A245" s="2"/>
      <c r="B245" s="2"/>
      <c r="C245" s="4"/>
      <c r="D245" s="4"/>
      <c r="E245" s="2"/>
      <c r="F245" s="2"/>
    </row>
    <row r="246" spans="1:6" ht="14.25" customHeight="1" x14ac:dyDescent="0.25">
      <c r="A246" s="2"/>
      <c r="B246" s="2"/>
      <c r="C246" s="4"/>
      <c r="D246" s="4"/>
      <c r="E246" s="2"/>
      <c r="F246" s="2"/>
    </row>
    <row r="247" spans="1:6" ht="14.25" customHeight="1" x14ac:dyDescent="0.25">
      <c r="A247" s="2"/>
      <c r="B247" s="2"/>
      <c r="C247" s="4"/>
      <c r="D247" s="4"/>
      <c r="E247" s="2"/>
      <c r="F247" s="2"/>
    </row>
    <row r="248" spans="1:6" ht="14.25" customHeight="1" x14ac:dyDescent="0.25">
      <c r="A248" s="2"/>
      <c r="B248" s="2"/>
      <c r="C248" s="4"/>
      <c r="D248" s="4"/>
      <c r="E248" s="2"/>
      <c r="F248" s="2"/>
    </row>
    <row r="249" spans="1:6" ht="14.25" customHeight="1" x14ac:dyDescent="0.25">
      <c r="A249" s="2"/>
      <c r="B249" s="2"/>
      <c r="C249" s="4"/>
      <c r="D249" s="4"/>
      <c r="E249" s="2"/>
      <c r="F249" s="2"/>
    </row>
    <row r="250" spans="1:6" ht="14.25" customHeight="1" x14ac:dyDescent="0.25">
      <c r="A250" s="2"/>
      <c r="B250" s="2"/>
      <c r="C250" s="4"/>
      <c r="D250" s="4"/>
      <c r="E250" s="2"/>
      <c r="F250" s="2"/>
    </row>
    <row r="251" spans="1:6" ht="14.25" customHeight="1" x14ac:dyDescent="0.25">
      <c r="A251" s="2"/>
      <c r="B251" s="2"/>
      <c r="C251" s="4"/>
      <c r="D251" s="4"/>
      <c r="E251" s="2"/>
      <c r="F251" s="2"/>
    </row>
    <row r="252" spans="1:6" ht="14.25" customHeight="1" x14ac:dyDescent="0.25">
      <c r="A252" s="2"/>
      <c r="B252" s="2"/>
      <c r="C252" s="4"/>
      <c r="D252" s="4"/>
      <c r="E252" s="2"/>
      <c r="F252" s="2"/>
    </row>
    <row r="253" spans="1:6" ht="14.25" customHeight="1" x14ac:dyDescent="0.25">
      <c r="A253" s="2"/>
      <c r="B253" s="2"/>
      <c r="C253" s="4"/>
      <c r="D253" s="4"/>
      <c r="E253" s="2"/>
      <c r="F253" s="2"/>
    </row>
    <row r="254" spans="1:6" ht="14.25" customHeight="1" x14ac:dyDescent="0.25">
      <c r="A254" s="2"/>
      <c r="B254" s="2"/>
      <c r="C254" s="4"/>
      <c r="D254" s="4"/>
      <c r="E254" s="2"/>
      <c r="F254" s="2"/>
    </row>
    <row r="255" spans="1:6" ht="14.25" customHeight="1" x14ac:dyDescent="0.25">
      <c r="A255" s="2"/>
      <c r="B255" s="2"/>
      <c r="C255" s="4"/>
      <c r="D255" s="4"/>
      <c r="E255" s="2"/>
      <c r="F255" s="2"/>
    </row>
    <row r="256" spans="1:6" ht="14.25" customHeight="1" x14ac:dyDescent="0.25">
      <c r="A256" s="2"/>
      <c r="B256" s="2"/>
      <c r="C256" s="4"/>
      <c r="D256" s="4"/>
      <c r="E256" s="2"/>
      <c r="F256" s="2"/>
    </row>
    <row r="257" spans="1:6" ht="14.25" customHeight="1" x14ac:dyDescent="0.25">
      <c r="A257" s="2"/>
      <c r="B257" s="2"/>
      <c r="C257" s="4"/>
      <c r="D257" s="4"/>
      <c r="E257" s="2"/>
      <c r="F257" s="2"/>
    </row>
    <row r="258" spans="1:6" ht="14.25" customHeight="1" x14ac:dyDescent="0.25">
      <c r="A258" s="2"/>
      <c r="B258" s="2"/>
      <c r="C258" s="4"/>
      <c r="D258" s="4"/>
      <c r="E258" s="2"/>
      <c r="F258" s="2"/>
    </row>
    <row r="259" spans="1:6" ht="14.25" customHeight="1" x14ac:dyDescent="0.25">
      <c r="A259" s="2"/>
      <c r="B259" s="2"/>
      <c r="C259" s="4"/>
      <c r="D259" s="4"/>
      <c r="E259" s="2"/>
      <c r="F259" s="2"/>
    </row>
    <row r="260" spans="1:6" ht="14.25" customHeight="1" x14ac:dyDescent="0.25">
      <c r="A260" s="2"/>
      <c r="B260" s="2"/>
      <c r="C260" s="4"/>
      <c r="D260" s="4"/>
      <c r="E260" s="2"/>
      <c r="F260" s="2"/>
    </row>
    <row r="261" spans="1:6" ht="14.25" customHeight="1" x14ac:dyDescent="0.25">
      <c r="A261" s="2"/>
      <c r="B261" s="2"/>
      <c r="C261" s="4"/>
      <c r="D261" s="4"/>
      <c r="E261" s="2"/>
      <c r="F261" s="2"/>
    </row>
    <row r="262" spans="1:6" ht="14.25" customHeight="1" x14ac:dyDescent="0.25">
      <c r="A262" s="2"/>
      <c r="B262" s="2"/>
      <c r="C262" s="4"/>
      <c r="D262" s="4"/>
      <c r="E262" s="2"/>
      <c r="F262" s="2"/>
    </row>
    <row r="263" spans="1:6" ht="14.25" customHeight="1" x14ac:dyDescent="0.25">
      <c r="A263" s="2"/>
      <c r="B263" s="2"/>
      <c r="C263" s="4"/>
      <c r="D263" s="4"/>
      <c r="E263" s="2"/>
      <c r="F263" s="2"/>
    </row>
    <row r="264" spans="1:6" ht="14.25" customHeight="1" x14ac:dyDescent="0.25">
      <c r="A264" s="2"/>
      <c r="B264" s="2"/>
      <c r="C264" s="4"/>
      <c r="D264" s="4"/>
      <c r="E264" s="2"/>
      <c r="F264" s="2"/>
    </row>
    <row r="265" spans="1:6" ht="14.25" customHeight="1" x14ac:dyDescent="0.25">
      <c r="A265" s="2"/>
      <c r="B265" s="2"/>
      <c r="C265" s="4"/>
      <c r="D265" s="4"/>
      <c r="E265" s="2"/>
      <c r="F265" s="2"/>
    </row>
    <row r="266" spans="1:6" ht="14.25" customHeight="1" x14ac:dyDescent="0.25">
      <c r="A266" s="2"/>
      <c r="B266" s="2"/>
      <c r="C266" s="4"/>
      <c r="D266" s="4"/>
      <c r="E266" s="2"/>
      <c r="F266" s="2"/>
    </row>
    <row r="267" spans="1:6" ht="14.25" customHeight="1" x14ac:dyDescent="0.25">
      <c r="A267" s="2"/>
      <c r="B267" s="2"/>
      <c r="C267" s="4"/>
      <c r="D267" s="4"/>
      <c r="E267" s="2"/>
      <c r="F267" s="2"/>
    </row>
    <row r="268" spans="1:6" ht="14.25" customHeight="1" x14ac:dyDescent="0.25">
      <c r="A268" s="2"/>
      <c r="B268" s="2"/>
      <c r="C268" s="4"/>
      <c r="D268" s="4"/>
      <c r="E268" s="2"/>
      <c r="F268" s="2"/>
    </row>
    <row r="269" spans="1:6" ht="14.25" customHeight="1" x14ac:dyDescent="0.25">
      <c r="A269" s="2"/>
      <c r="B269" s="2"/>
      <c r="C269" s="4"/>
      <c r="D269" s="4"/>
      <c r="E269" s="2"/>
      <c r="F269" s="2"/>
    </row>
    <row r="270" spans="1:6" ht="14.25" customHeight="1" x14ac:dyDescent="0.25">
      <c r="A270" s="2"/>
      <c r="B270" s="2"/>
      <c r="C270" s="4"/>
      <c r="D270" s="4"/>
      <c r="E270" s="2"/>
      <c r="F270" s="2"/>
    </row>
    <row r="271" spans="1:6" ht="14.25" customHeight="1" x14ac:dyDescent="0.25">
      <c r="A271" s="2"/>
      <c r="B271" s="2"/>
      <c r="C271" s="4"/>
      <c r="D271" s="4"/>
      <c r="E271" s="2"/>
      <c r="F271" s="2"/>
    </row>
    <row r="272" spans="1:6" ht="14.25" customHeight="1" x14ac:dyDescent="0.25">
      <c r="A272" s="2"/>
      <c r="B272" s="2"/>
      <c r="C272" s="4"/>
      <c r="D272" s="4"/>
      <c r="E272" s="2"/>
      <c r="F272" s="2"/>
    </row>
    <row r="273" spans="1:6" ht="14.25" customHeight="1" x14ac:dyDescent="0.25">
      <c r="A273" s="2"/>
      <c r="B273" s="2"/>
      <c r="C273" s="4"/>
      <c r="D273" s="4"/>
      <c r="E273" s="2"/>
      <c r="F273" s="2"/>
    </row>
    <row r="274" spans="1:6" ht="14.25" customHeight="1" x14ac:dyDescent="0.25">
      <c r="A274" s="2"/>
      <c r="B274" s="2"/>
      <c r="C274" s="4"/>
      <c r="D274" s="4"/>
      <c r="E274" s="2"/>
      <c r="F274" s="2"/>
    </row>
    <row r="275" spans="1:6" ht="14.25" customHeight="1" x14ac:dyDescent="0.25">
      <c r="A275" s="2"/>
      <c r="B275" s="2"/>
      <c r="C275" s="4"/>
      <c r="D275" s="4"/>
      <c r="E275" s="2"/>
      <c r="F275" s="2"/>
    </row>
    <row r="276" spans="1:6" ht="14.25" customHeight="1" x14ac:dyDescent="0.25">
      <c r="A276" s="2"/>
      <c r="B276" s="2"/>
      <c r="C276" s="4"/>
      <c r="D276" s="4"/>
      <c r="E276" s="2"/>
      <c r="F276" s="2"/>
    </row>
    <row r="277" spans="1:6" ht="14.25" customHeight="1" x14ac:dyDescent="0.25">
      <c r="A277" s="2"/>
      <c r="B277" s="2"/>
      <c r="C277" s="4"/>
      <c r="D277" s="4"/>
      <c r="E277" s="2"/>
      <c r="F277" s="2"/>
    </row>
    <row r="278" spans="1:6" ht="14.25" customHeight="1" x14ac:dyDescent="0.25">
      <c r="A278" s="2"/>
      <c r="B278" s="2"/>
      <c r="C278" s="4"/>
      <c r="D278" s="4"/>
      <c r="E278" s="2"/>
      <c r="F278" s="2"/>
    </row>
    <row r="279" spans="1:6" ht="14.25" customHeight="1" x14ac:dyDescent="0.25">
      <c r="A279" s="2"/>
      <c r="B279" s="2"/>
      <c r="C279" s="4"/>
      <c r="D279" s="4"/>
      <c r="E279" s="2"/>
      <c r="F279" s="2"/>
    </row>
    <row r="280" spans="1:6" ht="14.25" customHeight="1" x14ac:dyDescent="0.25">
      <c r="A280" s="2"/>
      <c r="B280" s="2"/>
      <c r="C280" s="4"/>
      <c r="D280" s="4"/>
      <c r="E280" s="2"/>
      <c r="F280" s="2"/>
    </row>
    <row r="281" spans="1:6" ht="14.25" customHeight="1" x14ac:dyDescent="0.25">
      <c r="A281" s="2"/>
      <c r="B281" s="2"/>
      <c r="C281" s="4"/>
      <c r="D281" s="4"/>
      <c r="E281" s="2"/>
      <c r="F281" s="2"/>
    </row>
    <row r="282" spans="1:6" ht="14.25" customHeight="1" x14ac:dyDescent="0.25">
      <c r="A282" s="2"/>
      <c r="B282" s="2"/>
      <c r="C282" s="4"/>
      <c r="D282" s="4"/>
      <c r="E282" s="2"/>
      <c r="F282" s="2"/>
    </row>
    <row r="283" spans="1:6" ht="14.25" customHeight="1" x14ac:dyDescent="0.25">
      <c r="A283" s="2"/>
      <c r="B283" s="2"/>
      <c r="C283" s="4"/>
      <c r="D283" s="4"/>
      <c r="E283" s="2"/>
      <c r="F283" s="2"/>
    </row>
    <row r="284" spans="1:6" ht="14.25" customHeight="1" x14ac:dyDescent="0.25">
      <c r="A284" s="2"/>
      <c r="B284" s="2"/>
      <c r="C284" s="4"/>
      <c r="D284" s="4"/>
      <c r="E284" s="2"/>
      <c r="F284" s="2"/>
    </row>
    <row r="285" spans="1:6" ht="14.25" customHeight="1" x14ac:dyDescent="0.25">
      <c r="A285" s="2"/>
      <c r="B285" s="2"/>
      <c r="C285" s="4"/>
      <c r="D285" s="4"/>
      <c r="E285" s="2"/>
      <c r="F285" s="2"/>
    </row>
    <row r="286" spans="1:6" ht="14.25" customHeight="1" x14ac:dyDescent="0.25">
      <c r="A286" s="2"/>
      <c r="B286" s="2"/>
      <c r="C286" s="4"/>
      <c r="D286" s="4"/>
      <c r="E286" s="2"/>
      <c r="F286" s="2"/>
    </row>
    <row r="287" spans="1:6" ht="14.25" customHeight="1" x14ac:dyDescent="0.25">
      <c r="A287" s="2"/>
      <c r="B287" s="2"/>
      <c r="C287" s="4"/>
      <c r="D287" s="4"/>
      <c r="E287" s="2"/>
      <c r="F287" s="2"/>
    </row>
    <row r="288" spans="1:6" ht="14.25" customHeight="1" x14ac:dyDescent="0.25">
      <c r="A288" s="2"/>
      <c r="B288" s="2"/>
      <c r="C288" s="4"/>
      <c r="D288" s="4"/>
      <c r="E288" s="2"/>
      <c r="F288" s="2"/>
    </row>
    <row r="289" spans="1:6" ht="14.25" customHeight="1" x14ac:dyDescent="0.25">
      <c r="A289" s="2"/>
      <c r="B289" s="2"/>
      <c r="C289" s="4"/>
      <c r="D289" s="4"/>
      <c r="E289" s="2"/>
      <c r="F289" s="2"/>
    </row>
    <row r="290" spans="1:6" ht="14.25" customHeight="1" x14ac:dyDescent="0.25">
      <c r="A290" s="2"/>
      <c r="B290" s="2"/>
      <c r="C290" s="4"/>
      <c r="D290" s="4"/>
      <c r="E290" s="2"/>
      <c r="F290" s="2"/>
    </row>
    <row r="291" spans="1:6" ht="14.25" customHeight="1" x14ac:dyDescent="0.25">
      <c r="A291" s="2"/>
      <c r="B291" s="2"/>
      <c r="C291" s="4"/>
      <c r="D291" s="4"/>
      <c r="E291" s="2"/>
      <c r="F291" s="2"/>
    </row>
    <row r="292" spans="1:6" ht="14.25" customHeight="1" x14ac:dyDescent="0.25">
      <c r="A292" s="2"/>
      <c r="B292" s="2"/>
      <c r="C292" s="4"/>
      <c r="D292" s="4"/>
      <c r="E292" s="2"/>
      <c r="F292" s="2"/>
    </row>
    <row r="293" spans="1:6" ht="14.25" customHeight="1" x14ac:dyDescent="0.25">
      <c r="A293" s="2"/>
      <c r="B293" s="2"/>
      <c r="C293" s="4"/>
      <c r="D293" s="4"/>
      <c r="E293" s="2"/>
      <c r="F293" s="2"/>
    </row>
    <row r="294" spans="1:6" ht="14.25" customHeight="1" x14ac:dyDescent="0.25">
      <c r="A294" s="2"/>
      <c r="B294" s="2"/>
      <c r="C294" s="4"/>
      <c r="D294" s="4"/>
      <c r="E294" s="2"/>
      <c r="F294" s="2"/>
    </row>
    <row r="295" spans="1:6" ht="14.25" customHeight="1" x14ac:dyDescent="0.25">
      <c r="A295" s="2"/>
      <c r="B295" s="2"/>
      <c r="C295" s="4"/>
      <c r="D295" s="4"/>
      <c r="E295" s="2"/>
      <c r="F295" s="2"/>
    </row>
    <row r="296" spans="1:6" ht="14.25" customHeight="1" x14ac:dyDescent="0.25">
      <c r="A296" s="2"/>
      <c r="B296" s="2"/>
      <c r="C296" s="4"/>
      <c r="D296" s="4"/>
      <c r="E296" s="2"/>
      <c r="F296" s="2"/>
    </row>
    <row r="297" spans="1:6" ht="14.25" customHeight="1" x14ac:dyDescent="0.25">
      <c r="A297" s="2"/>
      <c r="B297" s="2"/>
      <c r="C297" s="4"/>
      <c r="D297" s="4"/>
      <c r="E297" s="2"/>
      <c r="F297" s="2"/>
    </row>
    <row r="298" spans="1:6" ht="14.25" customHeight="1" x14ac:dyDescent="0.25">
      <c r="A298" s="2"/>
      <c r="B298" s="2"/>
      <c r="C298" s="4"/>
      <c r="D298" s="4"/>
      <c r="E298" s="2"/>
      <c r="F298" s="2"/>
    </row>
    <row r="299" spans="1:6" ht="14.25" customHeight="1" x14ac:dyDescent="0.25">
      <c r="A299" s="2"/>
      <c r="B299" s="2"/>
      <c r="C299" s="4"/>
      <c r="D299" s="4"/>
      <c r="E299" s="2"/>
      <c r="F299" s="2"/>
    </row>
    <row r="300" spans="1:6" ht="14.25" customHeight="1" x14ac:dyDescent="0.25">
      <c r="A300" s="2"/>
      <c r="B300" s="2"/>
      <c r="C300" s="4"/>
      <c r="D300" s="4"/>
      <c r="E300" s="2"/>
      <c r="F300" s="2"/>
    </row>
    <row r="301" spans="1:6" ht="14.25" customHeight="1" x14ac:dyDescent="0.25">
      <c r="A301" s="2"/>
      <c r="B301" s="2"/>
      <c r="C301" s="4"/>
      <c r="D301" s="4"/>
      <c r="E301" s="2"/>
      <c r="F301" s="2"/>
    </row>
    <row r="302" spans="1:6" ht="14.25" customHeight="1" x14ac:dyDescent="0.25">
      <c r="A302" s="2"/>
      <c r="B302" s="2"/>
      <c r="C302" s="4"/>
      <c r="D302" s="4"/>
      <c r="E302" s="2"/>
      <c r="F302" s="2"/>
    </row>
    <row r="303" spans="1:6" ht="14.25" customHeight="1" x14ac:dyDescent="0.25">
      <c r="A303" s="2"/>
      <c r="B303" s="2"/>
      <c r="C303" s="4"/>
      <c r="D303" s="4"/>
      <c r="E303" s="2"/>
      <c r="F303" s="2"/>
    </row>
    <row r="304" spans="1:6" ht="14.25" customHeight="1" x14ac:dyDescent="0.25">
      <c r="A304" s="2"/>
      <c r="B304" s="2"/>
      <c r="C304" s="4"/>
      <c r="D304" s="4"/>
      <c r="E304" s="2"/>
      <c r="F304" s="2"/>
    </row>
    <row r="305" spans="1:6" ht="14.25" customHeight="1" x14ac:dyDescent="0.25">
      <c r="A305" s="2"/>
      <c r="B305" s="2"/>
      <c r="C305" s="4"/>
      <c r="D305" s="4"/>
      <c r="E305" s="2"/>
      <c r="F305" s="2"/>
    </row>
    <row r="306" spans="1:6" ht="14.25" customHeight="1" x14ac:dyDescent="0.25">
      <c r="A306" s="2"/>
      <c r="B306" s="2"/>
      <c r="C306" s="4"/>
      <c r="D306" s="4"/>
      <c r="E306" s="2"/>
      <c r="F306" s="2"/>
    </row>
    <row r="307" spans="1:6" ht="14.25" customHeight="1" x14ac:dyDescent="0.25">
      <c r="A307" s="2"/>
      <c r="B307" s="2"/>
      <c r="C307" s="4"/>
      <c r="D307" s="4"/>
      <c r="E307" s="2"/>
      <c r="F307" s="2"/>
    </row>
    <row r="308" spans="1:6" ht="14.25" customHeight="1" x14ac:dyDescent="0.25">
      <c r="A308" s="2"/>
      <c r="B308" s="2"/>
      <c r="C308" s="4"/>
      <c r="D308" s="4"/>
      <c r="E308" s="2"/>
      <c r="F308" s="2"/>
    </row>
    <row r="309" spans="1:6" ht="14.25" customHeight="1" x14ac:dyDescent="0.25">
      <c r="A309" s="2"/>
      <c r="B309" s="2"/>
      <c r="C309" s="4"/>
      <c r="D309" s="4"/>
      <c r="E309" s="2"/>
      <c r="F309" s="2"/>
    </row>
    <row r="310" spans="1:6" ht="14.25" customHeight="1" x14ac:dyDescent="0.25">
      <c r="A310" s="2"/>
      <c r="B310" s="2"/>
      <c r="C310" s="4"/>
      <c r="D310" s="4"/>
      <c r="E310" s="2"/>
      <c r="F310" s="2"/>
    </row>
    <row r="311" spans="1:6" ht="14.25" customHeight="1" x14ac:dyDescent="0.25">
      <c r="A311" s="2"/>
      <c r="B311" s="2"/>
      <c r="C311" s="4"/>
      <c r="D311" s="4"/>
      <c r="E311" s="2"/>
      <c r="F311" s="2"/>
    </row>
    <row r="312" spans="1:6" ht="14.25" customHeight="1" x14ac:dyDescent="0.25">
      <c r="A312" s="2"/>
      <c r="B312" s="2"/>
      <c r="C312" s="4"/>
      <c r="D312" s="4"/>
      <c r="E312" s="2"/>
      <c r="F312" s="2"/>
    </row>
    <row r="313" spans="1:6" ht="14.25" customHeight="1" x14ac:dyDescent="0.25">
      <c r="A313" s="2"/>
      <c r="B313" s="2"/>
      <c r="C313" s="4"/>
      <c r="D313" s="4"/>
      <c r="E313" s="2"/>
      <c r="F313" s="2"/>
    </row>
    <row r="314" spans="1:6" ht="14.25" customHeight="1" x14ac:dyDescent="0.25">
      <c r="A314" s="2"/>
      <c r="B314" s="2"/>
      <c r="C314" s="4"/>
      <c r="D314" s="4"/>
      <c r="E314" s="2"/>
      <c r="F314" s="2"/>
    </row>
    <row r="315" spans="1:6" ht="14.25" customHeight="1" x14ac:dyDescent="0.25">
      <c r="A315" s="2"/>
      <c r="B315" s="2"/>
      <c r="C315" s="4"/>
      <c r="D315" s="4"/>
      <c r="E315" s="2"/>
      <c r="F315" s="2"/>
    </row>
    <row r="316" spans="1:6" ht="14.25" customHeight="1" x14ac:dyDescent="0.25">
      <c r="A316" s="2"/>
      <c r="B316" s="2"/>
      <c r="C316" s="4"/>
      <c r="D316" s="4"/>
      <c r="E316" s="2"/>
      <c r="F316" s="2"/>
    </row>
    <row r="317" spans="1:6" ht="14.25" customHeight="1" x14ac:dyDescent="0.25">
      <c r="A317" s="2"/>
      <c r="B317" s="2"/>
      <c r="C317" s="4"/>
      <c r="D317" s="4"/>
      <c r="E317" s="2"/>
      <c r="F317" s="2"/>
    </row>
    <row r="318" spans="1:6" ht="14.25" customHeight="1" x14ac:dyDescent="0.25">
      <c r="A318" s="2"/>
      <c r="B318" s="2"/>
      <c r="C318" s="4"/>
      <c r="D318" s="4"/>
      <c r="E318" s="2"/>
      <c r="F318" s="2"/>
    </row>
    <row r="319" spans="1:6" ht="14.25" customHeight="1" x14ac:dyDescent="0.25">
      <c r="A319" s="2"/>
      <c r="B319" s="2"/>
      <c r="C319" s="4"/>
      <c r="D319" s="4"/>
      <c r="E319" s="2"/>
      <c r="F319" s="2"/>
    </row>
    <row r="320" spans="1:6" ht="14.25" customHeight="1" x14ac:dyDescent="0.25">
      <c r="A320" s="2"/>
      <c r="B320" s="2"/>
      <c r="C320" s="4"/>
      <c r="D320" s="4"/>
      <c r="E320" s="2"/>
      <c r="F320" s="2"/>
    </row>
    <row r="321" spans="1:6" ht="14.25" customHeight="1" x14ac:dyDescent="0.25">
      <c r="A321" s="2"/>
      <c r="B321" s="2"/>
      <c r="C321" s="4"/>
      <c r="D321" s="4"/>
      <c r="E321" s="2"/>
      <c r="F321" s="2"/>
    </row>
    <row r="322" spans="1:6" ht="14.25" customHeight="1" x14ac:dyDescent="0.25">
      <c r="A322" s="2"/>
      <c r="B322" s="2"/>
      <c r="C322" s="4"/>
      <c r="D322" s="4"/>
      <c r="E322" s="2"/>
      <c r="F322" s="2"/>
    </row>
    <row r="323" spans="1:6" ht="14.25" customHeight="1" x14ac:dyDescent="0.25">
      <c r="A323" s="2"/>
      <c r="B323" s="2"/>
      <c r="C323" s="4"/>
      <c r="D323" s="4"/>
      <c r="E323" s="2"/>
      <c r="F323" s="2"/>
    </row>
    <row r="324" spans="1:6" ht="14.25" customHeight="1" x14ac:dyDescent="0.25">
      <c r="A324" s="2"/>
      <c r="B324" s="2"/>
      <c r="C324" s="4"/>
      <c r="D324" s="4"/>
      <c r="E324" s="2"/>
      <c r="F324" s="2"/>
    </row>
    <row r="325" spans="1:6" ht="14.25" customHeight="1" x14ac:dyDescent="0.25">
      <c r="A325" s="2"/>
      <c r="B325" s="2"/>
      <c r="C325" s="4"/>
      <c r="D325" s="4"/>
      <c r="E325" s="2"/>
      <c r="F325" s="2"/>
    </row>
    <row r="326" spans="1:6" ht="14.25" customHeight="1" x14ac:dyDescent="0.25">
      <c r="A326" s="2"/>
      <c r="B326" s="2"/>
      <c r="C326" s="4"/>
      <c r="D326" s="4"/>
      <c r="E326" s="2"/>
      <c r="F326" s="2"/>
    </row>
    <row r="327" spans="1:6" ht="14.25" customHeight="1" x14ac:dyDescent="0.25">
      <c r="A327" s="2"/>
      <c r="B327" s="2"/>
      <c r="C327" s="4"/>
      <c r="D327" s="4"/>
      <c r="E327" s="2"/>
      <c r="F327" s="2"/>
    </row>
    <row r="328" spans="1:6" ht="14.25" customHeight="1" x14ac:dyDescent="0.25">
      <c r="A328" s="2"/>
      <c r="B328" s="2"/>
      <c r="C328" s="4"/>
      <c r="D328" s="4"/>
      <c r="E328" s="2"/>
      <c r="F328" s="2"/>
    </row>
    <row r="329" spans="1:6" ht="14.25" customHeight="1" x14ac:dyDescent="0.25">
      <c r="A329" s="2"/>
      <c r="B329" s="2"/>
      <c r="C329" s="4"/>
      <c r="D329" s="4"/>
      <c r="E329" s="2"/>
      <c r="F329" s="2"/>
    </row>
    <row r="330" spans="1:6" ht="14.25" customHeight="1" x14ac:dyDescent="0.25">
      <c r="A330" s="2"/>
      <c r="B330" s="2"/>
      <c r="C330" s="4"/>
      <c r="D330" s="4"/>
      <c r="E330" s="2"/>
      <c r="F330" s="2"/>
    </row>
    <row r="331" spans="1:6" ht="14.25" customHeight="1" x14ac:dyDescent="0.25">
      <c r="A331" s="2"/>
      <c r="B331" s="2"/>
      <c r="C331" s="4"/>
      <c r="D331" s="4"/>
      <c r="E331" s="2"/>
      <c r="F331" s="2"/>
    </row>
    <row r="332" spans="1:6" ht="14.25" customHeight="1" x14ac:dyDescent="0.25">
      <c r="A332" s="2"/>
      <c r="B332" s="2"/>
      <c r="C332" s="4"/>
      <c r="D332" s="4"/>
      <c r="E332" s="2"/>
      <c r="F332" s="2"/>
    </row>
    <row r="333" spans="1:6" ht="14.25" customHeight="1" x14ac:dyDescent="0.25">
      <c r="A333" s="2"/>
      <c r="B333" s="2"/>
      <c r="C333" s="4"/>
      <c r="D333" s="4"/>
      <c r="E333" s="2"/>
      <c r="F333" s="2"/>
    </row>
    <row r="334" spans="1:6" ht="14.25" customHeight="1" x14ac:dyDescent="0.25">
      <c r="A334" s="2"/>
      <c r="B334" s="2"/>
      <c r="C334" s="4"/>
      <c r="D334" s="4"/>
      <c r="E334" s="2"/>
      <c r="F334" s="2"/>
    </row>
    <row r="335" spans="1:6" ht="14.25" customHeight="1" x14ac:dyDescent="0.25">
      <c r="A335" s="2"/>
      <c r="B335" s="2"/>
      <c r="C335" s="4"/>
      <c r="D335" s="4"/>
      <c r="E335" s="2"/>
      <c r="F335" s="2"/>
    </row>
    <row r="336" spans="1:6" ht="14.25" customHeight="1" x14ac:dyDescent="0.25">
      <c r="A336" s="2"/>
      <c r="B336" s="2"/>
      <c r="C336" s="4"/>
      <c r="D336" s="4"/>
      <c r="E336" s="2"/>
      <c r="F336" s="2"/>
    </row>
    <row r="337" spans="1:6" ht="14.25" customHeight="1" x14ac:dyDescent="0.25">
      <c r="A337" s="2"/>
      <c r="B337" s="2"/>
      <c r="C337" s="4"/>
      <c r="D337" s="4"/>
      <c r="E337" s="2"/>
      <c r="F337" s="2"/>
    </row>
    <row r="338" spans="1:6" ht="14.25" customHeight="1" x14ac:dyDescent="0.25">
      <c r="A338" s="2"/>
      <c r="B338" s="2"/>
      <c r="C338" s="4"/>
      <c r="D338" s="4"/>
      <c r="E338" s="2"/>
      <c r="F338" s="2"/>
    </row>
    <row r="339" spans="1:6" ht="14.25" customHeight="1" x14ac:dyDescent="0.25">
      <c r="A339" s="2"/>
      <c r="B339" s="2"/>
      <c r="C339" s="4"/>
      <c r="D339" s="4"/>
      <c r="E339" s="2"/>
      <c r="F339" s="2"/>
    </row>
    <row r="340" spans="1:6" ht="14.25" customHeight="1" x14ac:dyDescent="0.25">
      <c r="A340" s="2"/>
      <c r="B340" s="2"/>
      <c r="C340" s="4"/>
      <c r="D340" s="4"/>
      <c r="E340" s="2"/>
      <c r="F340" s="2"/>
    </row>
    <row r="341" spans="1:6" ht="14.25" customHeight="1" x14ac:dyDescent="0.25">
      <c r="A341" s="2"/>
      <c r="B341" s="2"/>
      <c r="C341" s="4"/>
      <c r="D341" s="4"/>
      <c r="E341" s="2"/>
      <c r="F341" s="2"/>
    </row>
    <row r="342" spans="1:6" ht="14.25" customHeight="1" x14ac:dyDescent="0.25">
      <c r="A342" s="2"/>
      <c r="B342" s="2"/>
      <c r="C342" s="4"/>
      <c r="D342" s="4"/>
      <c r="E342" s="2"/>
      <c r="F342" s="2"/>
    </row>
    <row r="343" spans="1:6" ht="14.25" customHeight="1" x14ac:dyDescent="0.25">
      <c r="A343" s="2"/>
      <c r="B343" s="2"/>
      <c r="C343" s="4"/>
      <c r="D343" s="4"/>
      <c r="E343" s="2"/>
      <c r="F343" s="2"/>
    </row>
    <row r="344" spans="1:6" ht="14.25" customHeight="1" x14ac:dyDescent="0.25">
      <c r="A344" s="2"/>
      <c r="B344" s="2"/>
      <c r="C344" s="4"/>
      <c r="D344" s="4"/>
      <c r="E344" s="2"/>
      <c r="F344" s="2"/>
    </row>
    <row r="345" spans="1:6" ht="14.25" customHeight="1" x14ac:dyDescent="0.25">
      <c r="A345" s="2"/>
      <c r="B345" s="2"/>
      <c r="C345" s="4"/>
      <c r="D345" s="4"/>
      <c r="E345" s="2"/>
      <c r="F345" s="2"/>
    </row>
    <row r="346" spans="1:6" ht="14.25" customHeight="1" x14ac:dyDescent="0.25">
      <c r="A346" s="2"/>
      <c r="B346" s="2"/>
      <c r="C346" s="4"/>
      <c r="D346" s="4"/>
      <c r="E346" s="2"/>
      <c r="F346" s="2"/>
    </row>
    <row r="347" spans="1:6" ht="14.25" customHeight="1" x14ac:dyDescent="0.25">
      <c r="A347" s="2"/>
      <c r="B347" s="2"/>
      <c r="C347" s="4"/>
      <c r="D347" s="4"/>
      <c r="E347" s="2"/>
      <c r="F347" s="2"/>
    </row>
    <row r="348" spans="1:6" ht="14.25" customHeight="1" x14ac:dyDescent="0.25">
      <c r="A348" s="2"/>
      <c r="B348" s="2"/>
      <c r="C348" s="4"/>
      <c r="D348" s="4"/>
      <c r="E348" s="2"/>
      <c r="F348" s="2"/>
    </row>
    <row r="349" spans="1:6" ht="14.25" customHeight="1" x14ac:dyDescent="0.25">
      <c r="A349" s="2"/>
      <c r="B349" s="2"/>
      <c r="C349" s="4"/>
      <c r="D349" s="4"/>
      <c r="E349" s="2"/>
      <c r="F349" s="2"/>
    </row>
    <row r="350" spans="1:6" ht="14.25" customHeight="1" x14ac:dyDescent="0.25">
      <c r="A350" s="2"/>
      <c r="B350" s="2"/>
      <c r="C350" s="4"/>
      <c r="D350" s="4"/>
      <c r="E350" s="2"/>
      <c r="F350" s="2"/>
    </row>
    <row r="351" spans="1:6" ht="14.25" customHeight="1" x14ac:dyDescent="0.25">
      <c r="A351" s="2"/>
      <c r="B351" s="2"/>
      <c r="C351" s="4"/>
      <c r="D351" s="4"/>
      <c r="E351" s="2"/>
      <c r="F351" s="2"/>
    </row>
    <row r="352" spans="1:6" ht="14.25" customHeight="1" x14ac:dyDescent="0.25">
      <c r="A352" s="2"/>
      <c r="B352" s="2"/>
      <c r="C352" s="4"/>
      <c r="D352" s="4"/>
      <c r="E352" s="2"/>
      <c r="F352" s="2"/>
    </row>
    <row r="353" spans="1:6" ht="14.25" customHeight="1" x14ac:dyDescent="0.25">
      <c r="A353" s="2"/>
      <c r="B353" s="2"/>
      <c r="C353" s="4"/>
      <c r="D353" s="4"/>
      <c r="E353" s="2"/>
      <c r="F353" s="2"/>
    </row>
    <row r="354" spans="1:6" ht="14.25" customHeight="1" x14ac:dyDescent="0.25">
      <c r="A354" s="2"/>
      <c r="B354" s="2"/>
      <c r="C354" s="4"/>
      <c r="D354" s="4"/>
      <c r="E354" s="2"/>
      <c r="F354" s="2"/>
    </row>
    <row r="355" spans="1:6" ht="14.25" customHeight="1" x14ac:dyDescent="0.25">
      <c r="A355" s="2"/>
      <c r="B355" s="2"/>
      <c r="C355" s="4"/>
      <c r="D355" s="4"/>
      <c r="E355" s="2"/>
      <c r="F355" s="2"/>
    </row>
    <row r="356" spans="1:6" ht="14.25" customHeight="1" x14ac:dyDescent="0.25">
      <c r="A356" s="2"/>
      <c r="B356" s="2"/>
      <c r="C356" s="4"/>
      <c r="D356" s="4"/>
      <c r="E356" s="2"/>
      <c r="F356" s="2"/>
    </row>
    <row r="357" spans="1:6" ht="14.25" customHeight="1" x14ac:dyDescent="0.25">
      <c r="A357" s="2"/>
      <c r="B357" s="2"/>
      <c r="C357" s="4"/>
      <c r="D357" s="4"/>
      <c r="E357" s="2"/>
      <c r="F357" s="2"/>
    </row>
    <row r="358" spans="1:6" ht="14.25" customHeight="1" x14ac:dyDescent="0.25">
      <c r="A358" s="2"/>
      <c r="B358" s="2"/>
      <c r="C358" s="4"/>
      <c r="D358" s="4"/>
      <c r="E358" s="2"/>
      <c r="F358" s="2"/>
    </row>
    <row r="359" spans="1:6" ht="14.25" customHeight="1" x14ac:dyDescent="0.25">
      <c r="A359" s="2"/>
      <c r="B359" s="2"/>
      <c r="C359" s="4"/>
      <c r="D359" s="4"/>
      <c r="E359" s="2"/>
      <c r="F359" s="2"/>
    </row>
    <row r="360" spans="1:6" ht="14.25" customHeight="1" x14ac:dyDescent="0.25">
      <c r="A360" s="2"/>
      <c r="B360" s="2"/>
      <c r="C360" s="4"/>
      <c r="D360" s="4"/>
      <c r="E360" s="2"/>
      <c r="F360" s="2"/>
    </row>
    <row r="361" spans="1:6" ht="14.25" customHeight="1" x14ac:dyDescent="0.25">
      <c r="A361" s="2"/>
      <c r="B361" s="2"/>
      <c r="C361" s="4"/>
      <c r="D361" s="4"/>
      <c r="E361" s="2"/>
      <c r="F361" s="2"/>
    </row>
    <row r="362" spans="1:6" ht="14.25" customHeight="1" x14ac:dyDescent="0.25">
      <c r="A362" s="2"/>
      <c r="B362" s="2"/>
      <c r="C362" s="4"/>
      <c r="D362" s="4"/>
      <c r="E362" s="2"/>
      <c r="F362" s="2"/>
    </row>
    <row r="363" spans="1:6" ht="14.25" customHeight="1" x14ac:dyDescent="0.25">
      <c r="A363" s="2"/>
      <c r="B363" s="2"/>
      <c r="C363" s="4"/>
      <c r="D363" s="4"/>
      <c r="E363" s="2"/>
      <c r="F363" s="2"/>
    </row>
    <row r="364" spans="1:6" ht="14.25" customHeight="1" x14ac:dyDescent="0.25">
      <c r="A364" s="2"/>
      <c r="B364" s="2"/>
      <c r="C364" s="4"/>
      <c r="D364" s="4"/>
      <c r="E364" s="2"/>
      <c r="F364" s="2"/>
    </row>
    <row r="365" spans="1:6" ht="14.25" customHeight="1" x14ac:dyDescent="0.25">
      <c r="A365" s="2"/>
      <c r="B365" s="2"/>
      <c r="C365" s="4"/>
      <c r="D365" s="4"/>
      <c r="E365" s="2"/>
      <c r="F365" s="2"/>
    </row>
    <row r="366" spans="1:6" ht="14.25" customHeight="1" x14ac:dyDescent="0.25">
      <c r="A366" s="2"/>
      <c r="B366" s="2"/>
      <c r="C366" s="4"/>
      <c r="D366" s="4"/>
      <c r="E366" s="2"/>
      <c r="F366" s="2"/>
    </row>
    <row r="367" spans="1:6" ht="14.25" customHeight="1" x14ac:dyDescent="0.25">
      <c r="A367" s="2"/>
      <c r="B367" s="2"/>
      <c r="C367" s="4"/>
      <c r="D367" s="4"/>
      <c r="E367" s="2"/>
      <c r="F367" s="2"/>
    </row>
    <row r="368" spans="1:6" ht="14.25" customHeight="1" x14ac:dyDescent="0.25">
      <c r="A368" s="2"/>
      <c r="B368" s="2"/>
      <c r="C368" s="4"/>
      <c r="D368" s="4"/>
      <c r="E368" s="2"/>
      <c r="F368" s="2"/>
    </row>
    <row r="369" spans="1:6" ht="14.25" customHeight="1" x14ac:dyDescent="0.25">
      <c r="A369" s="2"/>
      <c r="B369" s="2"/>
      <c r="C369" s="4"/>
      <c r="D369" s="4"/>
      <c r="E369" s="2"/>
      <c r="F369" s="2"/>
    </row>
    <row r="370" spans="1:6" ht="14.25" customHeight="1" x14ac:dyDescent="0.25">
      <c r="A370" s="2"/>
      <c r="B370" s="2"/>
      <c r="C370" s="4"/>
      <c r="D370" s="4"/>
      <c r="E370" s="2"/>
      <c r="F370" s="2"/>
    </row>
    <row r="371" spans="1:6" ht="14.25" customHeight="1" x14ac:dyDescent="0.25">
      <c r="A371" s="2"/>
      <c r="B371" s="2"/>
      <c r="C371" s="4"/>
      <c r="D371" s="4"/>
      <c r="E371" s="2"/>
      <c r="F371" s="2"/>
    </row>
    <row r="372" spans="1:6" ht="14.25" customHeight="1" x14ac:dyDescent="0.25">
      <c r="A372" s="2"/>
      <c r="B372" s="2"/>
      <c r="C372" s="4"/>
      <c r="D372" s="4"/>
      <c r="E372" s="2"/>
      <c r="F372" s="2"/>
    </row>
    <row r="373" spans="1:6" ht="14.25" customHeight="1" x14ac:dyDescent="0.25">
      <c r="A373" s="2"/>
      <c r="B373" s="2"/>
      <c r="C373" s="4"/>
      <c r="D373" s="4"/>
      <c r="E373" s="2"/>
      <c r="F373" s="2"/>
    </row>
    <row r="374" spans="1:6" ht="14.25" customHeight="1" x14ac:dyDescent="0.25">
      <c r="A374" s="2"/>
      <c r="B374" s="2"/>
      <c r="C374" s="4"/>
      <c r="D374" s="4"/>
      <c r="E374" s="2"/>
      <c r="F374" s="2"/>
    </row>
    <row r="375" spans="1:6" ht="14.25" customHeight="1" x14ac:dyDescent="0.25">
      <c r="A375" s="2"/>
      <c r="B375" s="2"/>
      <c r="C375" s="4"/>
      <c r="D375" s="4"/>
      <c r="E375" s="2"/>
      <c r="F375" s="2"/>
    </row>
    <row r="376" spans="1:6" ht="14.25" customHeight="1" x14ac:dyDescent="0.25">
      <c r="A376" s="2"/>
      <c r="B376" s="2"/>
      <c r="C376" s="4"/>
      <c r="D376" s="4"/>
      <c r="E376" s="2"/>
      <c r="F376" s="2"/>
    </row>
    <row r="377" spans="1:6" ht="14.25" customHeight="1" x14ac:dyDescent="0.25">
      <c r="A377" s="2"/>
      <c r="B377" s="2"/>
      <c r="C377" s="4"/>
      <c r="D377" s="4"/>
      <c r="E377" s="2"/>
      <c r="F377" s="2"/>
    </row>
    <row r="378" spans="1:6" ht="14.25" customHeight="1" x14ac:dyDescent="0.25">
      <c r="A378" s="2"/>
      <c r="B378" s="2"/>
      <c r="C378" s="4"/>
      <c r="D378" s="4"/>
      <c r="E378" s="2"/>
      <c r="F378" s="2"/>
    </row>
    <row r="379" spans="1:6" ht="14.25" customHeight="1" x14ac:dyDescent="0.25">
      <c r="A379" s="2"/>
      <c r="B379" s="2"/>
      <c r="C379" s="4"/>
      <c r="D379" s="4"/>
      <c r="E379" s="2"/>
      <c r="F379" s="2"/>
    </row>
    <row r="380" spans="1:6" ht="14.25" customHeight="1" x14ac:dyDescent="0.25">
      <c r="A380" s="2"/>
      <c r="B380" s="2"/>
      <c r="C380" s="4"/>
      <c r="D380" s="4"/>
      <c r="E380" s="2"/>
      <c r="F380" s="2"/>
    </row>
    <row r="381" spans="1:6" ht="14.25" customHeight="1" x14ac:dyDescent="0.25">
      <c r="A381" s="2"/>
      <c r="B381" s="2"/>
      <c r="C381" s="4"/>
      <c r="D381" s="4"/>
      <c r="E381" s="2"/>
      <c r="F381" s="2"/>
    </row>
    <row r="382" spans="1:6" ht="14.25" customHeight="1" x14ac:dyDescent="0.25">
      <c r="A382" s="2"/>
      <c r="B382" s="2"/>
      <c r="C382" s="4"/>
      <c r="D382" s="4"/>
      <c r="E382" s="2"/>
      <c r="F382" s="2"/>
    </row>
    <row r="383" spans="1:6" ht="14.25" customHeight="1" x14ac:dyDescent="0.25">
      <c r="A383" s="2"/>
      <c r="B383" s="2"/>
      <c r="C383" s="4"/>
      <c r="D383" s="4"/>
      <c r="E383" s="2"/>
      <c r="F383" s="2"/>
    </row>
    <row r="384" spans="1:6" ht="14.25" customHeight="1" x14ac:dyDescent="0.25">
      <c r="A384" s="2"/>
      <c r="B384" s="2"/>
      <c r="C384" s="4"/>
      <c r="D384" s="4"/>
      <c r="E384" s="2"/>
      <c r="F384" s="2"/>
    </row>
    <row r="385" spans="1:6" ht="14.25" customHeight="1" x14ac:dyDescent="0.25">
      <c r="A385" s="2"/>
      <c r="B385" s="2"/>
      <c r="C385" s="4"/>
      <c r="D385" s="4"/>
      <c r="E385" s="2"/>
      <c r="F385" s="2"/>
    </row>
    <row r="386" spans="1:6" ht="14.25" customHeight="1" x14ac:dyDescent="0.25">
      <c r="A386" s="2"/>
      <c r="B386" s="2"/>
      <c r="C386" s="4"/>
      <c r="D386" s="4"/>
      <c r="E386" s="2"/>
      <c r="F386" s="2"/>
    </row>
    <row r="387" spans="1:6" ht="14.25" customHeight="1" x14ac:dyDescent="0.25">
      <c r="A387" s="2"/>
      <c r="B387" s="2"/>
      <c r="C387" s="4"/>
      <c r="D387" s="4"/>
      <c r="E387" s="2"/>
      <c r="F387" s="2"/>
    </row>
    <row r="388" spans="1:6" ht="14.25" customHeight="1" x14ac:dyDescent="0.25">
      <c r="A388" s="2"/>
      <c r="B388" s="2"/>
      <c r="C388" s="4"/>
      <c r="D388" s="4"/>
      <c r="E388" s="2"/>
      <c r="F388" s="2"/>
    </row>
    <row r="389" spans="1:6" ht="14.25" customHeight="1" x14ac:dyDescent="0.25">
      <c r="A389" s="2"/>
      <c r="B389" s="2"/>
      <c r="C389" s="4"/>
      <c r="D389" s="4"/>
      <c r="E389" s="2"/>
      <c r="F389" s="2"/>
    </row>
    <row r="390" spans="1:6" ht="14.25" customHeight="1" x14ac:dyDescent="0.25">
      <c r="A390" s="2"/>
      <c r="B390" s="2"/>
      <c r="C390" s="4"/>
      <c r="D390" s="4"/>
      <c r="E390" s="2"/>
      <c r="F390" s="2"/>
    </row>
    <row r="391" spans="1:6" ht="14.25" customHeight="1" x14ac:dyDescent="0.25">
      <c r="A391" s="2"/>
      <c r="B391" s="2"/>
      <c r="C391" s="4"/>
      <c r="D391" s="4"/>
      <c r="E391" s="2"/>
      <c r="F391" s="2"/>
    </row>
    <row r="392" spans="1:6" ht="14.25" customHeight="1" x14ac:dyDescent="0.25">
      <c r="A392" s="2"/>
      <c r="B392" s="2"/>
      <c r="C392" s="4"/>
      <c r="D392" s="4"/>
      <c r="E392" s="2"/>
      <c r="F392" s="2"/>
    </row>
    <row r="393" spans="1:6" ht="14.25" customHeight="1" x14ac:dyDescent="0.25">
      <c r="A393" s="2"/>
      <c r="B393" s="2"/>
      <c r="C393" s="4"/>
      <c r="D393" s="4"/>
      <c r="E393" s="2"/>
      <c r="F393" s="2"/>
    </row>
    <row r="394" spans="1:6" ht="14.25" customHeight="1" x14ac:dyDescent="0.25">
      <c r="A394" s="2"/>
      <c r="B394" s="2"/>
      <c r="C394" s="4"/>
      <c r="D394" s="4"/>
      <c r="E394" s="2"/>
      <c r="F394" s="2"/>
    </row>
    <row r="395" spans="1:6" ht="14.25" customHeight="1" x14ac:dyDescent="0.25">
      <c r="A395" s="2"/>
      <c r="B395" s="2"/>
      <c r="C395" s="4"/>
      <c r="D395" s="4"/>
      <c r="E395" s="2"/>
      <c r="F395" s="2"/>
    </row>
    <row r="396" spans="1:6" ht="14.25" customHeight="1" x14ac:dyDescent="0.25">
      <c r="A396" s="2"/>
      <c r="B396" s="2"/>
      <c r="C396" s="4"/>
      <c r="D396" s="4"/>
      <c r="E396" s="2"/>
      <c r="F396" s="2"/>
    </row>
    <row r="397" spans="1:6" ht="14.25" customHeight="1" x14ac:dyDescent="0.25">
      <c r="A397" s="2"/>
      <c r="B397" s="2"/>
      <c r="C397" s="4"/>
      <c r="D397" s="4"/>
      <c r="E397" s="2"/>
      <c r="F397" s="2"/>
    </row>
    <row r="398" spans="1:6" ht="14.25" customHeight="1" x14ac:dyDescent="0.25">
      <c r="A398" s="2"/>
      <c r="B398" s="2"/>
      <c r="C398" s="4"/>
      <c r="D398" s="4"/>
      <c r="E398" s="2"/>
      <c r="F398" s="2"/>
    </row>
    <row r="399" spans="1:6" ht="14.25" customHeight="1" x14ac:dyDescent="0.25">
      <c r="A399" s="2"/>
      <c r="B399" s="2"/>
      <c r="C399" s="4"/>
      <c r="D399" s="4"/>
      <c r="E399" s="2"/>
      <c r="F399" s="2"/>
    </row>
    <row r="400" spans="1:6" ht="14.25" customHeight="1" x14ac:dyDescent="0.25">
      <c r="A400" s="2"/>
      <c r="B400" s="2"/>
      <c r="C400" s="4"/>
      <c r="D400" s="4"/>
      <c r="E400" s="2"/>
      <c r="F400" s="2"/>
    </row>
    <row r="401" spans="1:6" ht="14.25" customHeight="1" x14ac:dyDescent="0.25">
      <c r="A401" s="2"/>
      <c r="B401" s="2"/>
      <c r="C401" s="4"/>
      <c r="D401" s="4"/>
      <c r="E401" s="2"/>
      <c r="F401" s="2"/>
    </row>
    <row r="402" spans="1:6" ht="14.25" customHeight="1" x14ac:dyDescent="0.25">
      <c r="A402" s="2"/>
      <c r="B402" s="2"/>
      <c r="C402" s="4"/>
      <c r="D402" s="4"/>
      <c r="E402" s="2"/>
      <c r="F402" s="2"/>
    </row>
    <row r="403" spans="1:6" ht="14.25" customHeight="1" x14ac:dyDescent="0.25">
      <c r="A403" s="2"/>
      <c r="B403" s="2"/>
      <c r="C403" s="4"/>
      <c r="D403" s="4"/>
      <c r="E403" s="2"/>
      <c r="F403" s="2"/>
    </row>
    <row r="404" spans="1:6" ht="14.25" customHeight="1" x14ac:dyDescent="0.25">
      <c r="A404" s="2"/>
      <c r="B404" s="2"/>
      <c r="C404" s="4"/>
      <c r="D404" s="4"/>
      <c r="E404" s="2"/>
      <c r="F404" s="2"/>
    </row>
    <row r="405" spans="1:6" ht="14.25" customHeight="1" x14ac:dyDescent="0.25">
      <c r="A405" s="2"/>
      <c r="B405" s="2"/>
      <c r="C405" s="4"/>
      <c r="D405" s="4"/>
      <c r="E405" s="2"/>
      <c r="F405" s="2"/>
    </row>
    <row r="406" spans="1:6" ht="14.25" customHeight="1" x14ac:dyDescent="0.25">
      <c r="A406" s="2"/>
      <c r="B406" s="2"/>
      <c r="C406" s="4"/>
      <c r="D406" s="4"/>
      <c r="E406" s="2"/>
      <c r="F406" s="2"/>
    </row>
    <row r="407" spans="1:6" ht="14.25" customHeight="1" x14ac:dyDescent="0.25">
      <c r="A407" s="2"/>
      <c r="B407" s="2"/>
      <c r="C407" s="4"/>
      <c r="D407" s="4"/>
      <c r="E407" s="2"/>
      <c r="F407" s="2"/>
    </row>
    <row r="408" spans="1:6" ht="14.25" customHeight="1" x14ac:dyDescent="0.25">
      <c r="A408" s="2"/>
      <c r="B408" s="2"/>
      <c r="C408" s="4"/>
      <c r="D408" s="4"/>
      <c r="E408" s="2"/>
      <c r="F408" s="2"/>
    </row>
    <row r="409" spans="1:6" ht="14.25" customHeight="1" x14ac:dyDescent="0.25">
      <c r="A409" s="2"/>
      <c r="B409" s="2"/>
      <c r="C409" s="4"/>
      <c r="D409" s="4"/>
      <c r="E409" s="2"/>
      <c r="F409" s="2"/>
    </row>
    <row r="410" spans="1:6" ht="14.25" customHeight="1" x14ac:dyDescent="0.25">
      <c r="A410" s="2"/>
      <c r="B410" s="2"/>
      <c r="C410" s="4"/>
      <c r="D410" s="4"/>
      <c r="E410" s="2"/>
      <c r="F410" s="2"/>
    </row>
    <row r="411" spans="1:6" ht="14.25" customHeight="1" x14ac:dyDescent="0.25">
      <c r="A411" s="2"/>
      <c r="B411" s="2"/>
      <c r="C411" s="4"/>
      <c r="D411" s="4"/>
      <c r="E411" s="2"/>
      <c r="F411" s="2"/>
    </row>
    <row r="412" spans="1:6" ht="14.25" customHeight="1" x14ac:dyDescent="0.25">
      <c r="A412" s="2"/>
      <c r="B412" s="2"/>
      <c r="C412" s="4"/>
      <c r="D412" s="4"/>
      <c r="E412" s="2"/>
      <c r="F412" s="2"/>
    </row>
    <row r="413" spans="1:6" ht="14.25" customHeight="1" x14ac:dyDescent="0.25">
      <c r="A413" s="2"/>
      <c r="B413" s="2"/>
      <c r="C413" s="4"/>
      <c r="D413" s="4"/>
      <c r="E413" s="2"/>
      <c r="F413" s="2"/>
    </row>
    <row r="414" spans="1:6" ht="14.25" customHeight="1" x14ac:dyDescent="0.25">
      <c r="A414" s="2"/>
      <c r="B414" s="2"/>
      <c r="C414" s="4"/>
      <c r="D414" s="4"/>
      <c r="E414" s="2"/>
      <c r="F414" s="2"/>
    </row>
    <row r="415" spans="1:6" ht="14.25" customHeight="1" x14ac:dyDescent="0.25">
      <c r="A415" s="2"/>
      <c r="B415" s="2"/>
      <c r="C415" s="4"/>
      <c r="D415" s="4"/>
      <c r="E415" s="2"/>
      <c r="F415" s="2"/>
    </row>
    <row r="416" spans="1:6" ht="14.25" customHeight="1" x14ac:dyDescent="0.25">
      <c r="A416" s="2"/>
      <c r="B416" s="2"/>
      <c r="C416" s="4"/>
      <c r="D416" s="4"/>
      <c r="E416" s="2"/>
      <c r="F416" s="2"/>
    </row>
    <row r="417" spans="1:6" ht="14.25" customHeight="1" x14ac:dyDescent="0.25">
      <c r="A417" s="2"/>
      <c r="B417" s="2"/>
      <c r="C417" s="4"/>
      <c r="D417" s="4"/>
      <c r="E417" s="2"/>
      <c r="F417" s="2"/>
    </row>
    <row r="418" spans="1:6" ht="14.25" customHeight="1" x14ac:dyDescent="0.25">
      <c r="A418" s="2"/>
      <c r="B418" s="2"/>
      <c r="C418" s="4"/>
      <c r="D418" s="4"/>
      <c r="E418" s="2"/>
      <c r="F418" s="2"/>
    </row>
    <row r="419" spans="1:6" ht="14.25" customHeight="1" x14ac:dyDescent="0.25">
      <c r="A419" s="2"/>
      <c r="B419" s="2"/>
      <c r="C419" s="4"/>
      <c r="D419" s="4"/>
      <c r="E419" s="2"/>
      <c r="F419" s="2"/>
    </row>
    <row r="420" spans="1:6" ht="14.25" customHeight="1" x14ac:dyDescent="0.25">
      <c r="A420" s="2"/>
      <c r="B420" s="2"/>
      <c r="C420" s="4"/>
      <c r="D420" s="4"/>
      <c r="E420" s="2"/>
      <c r="F420" s="2"/>
    </row>
    <row r="421" spans="1:6" ht="14.25" customHeight="1" x14ac:dyDescent="0.25">
      <c r="A421" s="2"/>
      <c r="B421" s="2"/>
      <c r="C421" s="4"/>
      <c r="D421" s="4"/>
      <c r="E421" s="2"/>
      <c r="F421" s="2"/>
    </row>
    <row r="422" spans="1:6" ht="14.25" customHeight="1" x14ac:dyDescent="0.25">
      <c r="A422" s="2"/>
      <c r="B422" s="2"/>
      <c r="C422" s="4"/>
      <c r="D422" s="4"/>
      <c r="E422" s="2"/>
      <c r="F422" s="2"/>
    </row>
    <row r="423" spans="1:6" ht="14.25" customHeight="1" x14ac:dyDescent="0.25">
      <c r="A423" s="2"/>
      <c r="B423" s="2"/>
      <c r="C423" s="4"/>
      <c r="D423" s="4"/>
      <c r="E423" s="2"/>
      <c r="F423" s="2"/>
    </row>
    <row r="424" spans="1:6" ht="14.25" customHeight="1" x14ac:dyDescent="0.25">
      <c r="A424" s="2"/>
      <c r="B424" s="2"/>
      <c r="C424" s="4"/>
      <c r="D424" s="4"/>
      <c r="E424" s="2"/>
      <c r="F424" s="2"/>
    </row>
    <row r="425" spans="1:6" ht="14.25" customHeight="1" x14ac:dyDescent="0.25">
      <c r="A425" s="2"/>
      <c r="B425" s="2"/>
      <c r="C425" s="4"/>
      <c r="D425" s="4"/>
      <c r="E425" s="2"/>
      <c r="F425" s="2"/>
    </row>
    <row r="426" spans="1:6" ht="14.25" customHeight="1" x14ac:dyDescent="0.25">
      <c r="A426" s="2"/>
      <c r="B426" s="2"/>
      <c r="C426" s="4"/>
      <c r="D426" s="4"/>
      <c r="E426" s="2"/>
      <c r="F426" s="2"/>
    </row>
    <row r="427" spans="1:6" ht="14.25" customHeight="1" x14ac:dyDescent="0.25">
      <c r="A427" s="2"/>
      <c r="B427" s="2"/>
      <c r="C427" s="4"/>
      <c r="D427" s="4"/>
      <c r="E427" s="2"/>
      <c r="F427" s="2"/>
    </row>
    <row r="428" spans="1:6" ht="14.25" customHeight="1" x14ac:dyDescent="0.25">
      <c r="A428" s="2"/>
      <c r="B428" s="2"/>
      <c r="C428" s="4"/>
      <c r="D428" s="4"/>
      <c r="E428" s="2"/>
      <c r="F428" s="2"/>
    </row>
    <row r="429" spans="1:6" ht="14.25" customHeight="1" x14ac:dyDescent="0.25">
      <c r="A429" s="2"/>
      <c r="B429" s="2"/>
      <c r="C429" s="4"/>
      <c r="D429" s="4"/>
      <c r="E429" s="2"/>
      <c r="F429" s="2"/>
    </row>
    <row r="430" spans="1:6" ht="14.25" customHeight="1" x14ac:dyDescent="0.25">
      <c r="A430" s="2"/>
      <c r="B430" s="2"/>
      <c r="C430" s="4"/>
      <c r="D430" s="4"/>
      <c r="E430" s="2"/>
      <c r="F430" s="2"/>
    </row>
    <row r="431" spans="1:6" ht="14.25" customHeight="1" x14ac:dyDescent="0.25">
      <c r="A431" s="2"/>
      <c r="B431" s="2"/>
      <c r="C431" s="4"/>
      <c r="D431" s="4"/>
      <c r="E431" s="2"/>
      <c r="F431" s="2"/>
    </row>
    <row r="432" spans="1:6" ht="14.25" customHeight="1" x14ac:dyDescent="0.25">
      <c r="A432" s="2"/>
      <c r="B432" s="2"/>
      <c r="C432" s="4"/>
      <c r="D432" s="4"/>
      <c r="E432" s="2"/>
      <c r="F432" s="2"/>
    </row>
    <row r="433" spans="1:6" ht="14.25" customHeight="1" x14ac:dyDescent="0.25">
      <c r="A433" s="2"/>
      <c r="B433" s="2"/>
      <c r="C433" s="4"/>
      <c r="D433" s="4"/>
      <c r="E433" s="2"/>
      <c r="F433" s="2"/>
    </row>
    <row r="434" spans="1:6" ht="14.25" customHeight="1" x14ac:dyDescent="0.25">
      <c r="A434" s="2"/>
      <c r="B434" s="2"/>
      <c r="C434" s="4"/>
      <c r="D434" s="4"/>
      <c r="E434" s="2"/>
      <c r="F434" s="2"/>
    </row>
    <row r="435" spans="1:6" ht="14.25" customHeight="1" x14ac:dyDescent="0.25">
      <c r="A435" s="2"/>
      <c r="B435" s="2"/>
      <c r="C435" s="4"/>
      <c r="D435" s="4"/>
      <c r="E435" s="2"/>
      <c r="F435" s="2"/>
    </row>
    <row r="436" spans="1:6" ht="14.25" customHeight="1" x14ac:dyDescent="0.25">
      <c r="A436" s="2"/>
      <c r="B436" s="2"/>
      <c r="C436" s="4"/>
      <c r="D436" s="4"/>
      <c r="E436" s="2"/>
      <c r="F436" s="2"/>
    </row>
    <row r="437" spans="1:6" ht="14.25" customHeight="1" x14ac:dyDescent="0.25">
      <c r="A437" s="2"/>
      <c r="B437" s="2"/>
      <c r="C437" s="4"/>
      <c r="D437" s="4"/>
      <c r="E437" s="2"/>
      <c r="F437" s="2"/>
    </row>
    <row r="438" spans="1:6" ht="14.25" customHeight="1" x14ac:dyDescent="0.25">
      <c r="A438" s="2"/>
      <c r="B438" s="2"/>
      <c r="C438" s="4"/>
      <c r="D438" s="4"/>
      <c r="E438" s="2"/>
      <c r="F438" s="2"/>
    </row>
    <row r="439" spans="1:6" ht="14.25" customHeight="1" x14ac:dyDescent="0.25">
      <c r="A439" s="2"/>
      <c r="B439" s="2"/>
      <c r="C439" s="4"/>
      <c r="D439" s="4"/>
      <c r="E439" s="2"/>
      <c r="F439" s="2"/>
    </row>
    <row r="440" spans="1:6" ht="14.25" customHeight="1" x14ac:dyDescent="0.25">
      <c r="A440" s="2"/>
      <c r="B440" s="2"/>
      <c r="C440" s="4"/>
      <c r="D440" s="4"/>
      <c r="E440" s="2"/>
      <c r="F440" s="2"/>
    </row>
    <row r="441" spans="1:6" ht="14.25" customHeight="1" x14ac:dyDescent="0.25">
      <c r="A441" s="2"/>
      <c r="B441" s="2"/>
      <c r="C441" s="4"/>
      <c r="D441" s="4"/>
      <c r="E441" s="2"/>
      <c r="F441" s="2"/>
    </row>
    <row r="442" spans="1:6" ht="14.25" customHeight="1" x14ac:dyDescent="0.25">
      <c r="A442" s="2"/>
      <c r="B442" s="2"/>
      <c r="C442" s="4"/>
      <c r="D442" s="4"/>
      <c r="E442" s="2"/>
      <c r="F442" s="2"/>
    </row>
    <row r="443" spans="1:6" ht="14.25" customHeight="1" x14ac:dyDescent="0.25">
      <c r="A443" s="2"/>
      <c r="B443" s="2"/>
      <c r="C443" s="4"/>
      <c r="D443" s="4"/>
      <c r="E443" s="2"/>
      <c r="F443" s="2"/>
    </row>
    <row r="444" spans="1:6" ht="14.25" customHeight="1" x14ac:dyDescent="0.25">
      <c r="A444" s="2"/>
      <c r="B444" s="2"/>
      <c r="C444" s="4"/>
      <c r="D444" s="4"/>
      <c r="E444" s="2"/>
      <c r="F444" s="2"/>
    </row>
    <row r="445" spans="1:6" ht="14.25" customHeight="1" x14ac:dyDescent="0.25">
      <c r="A445" s="2"/>
      <c r="B445" s="2"/>
      <c r="C445" s="4"/>
      <c r="D445" s="4"/>
      <c r="E445" s="2"/>
      <c r="F445" s="2"/>
    </row>
    <row r="446" spans="1:6" ht="14.25" customHeight="1" x14ac:dyDescent="0.25">
      <c r="A446" s="2"/>
      <c r="B446" s="2"/>
      <c r="C446" s="4"/>
      <c r="D446" s="4"/>
      <c r="E446" s="2"/>
      <c r="F446" s="2"/>
    </row>
    <row r="447" spans="1:6" ht="14.25" customHeight="1" x14ac:dyDescent="0.25">
      <c r="A447" s="2"/>
      <c r="B447" s="2"/>
      <c r="C447" s="4"/>
      <c r="D447" s="4"/>
      <c r="E447" s="2"/>
      <c r="F447" s="2"/>
    </row>
    <row r="448" spans="1:6" ht="14.25" customHeight="1" x14ac:dyDescent="0.25">
      <c r="A448" s="2"/>
      <c r="B448" s="2"/>
      <c r="C448" s="4"/>
      <c r="D448" s="4"/>
      <c r="E448" s="2"/>
      <c r="F448" s="2"/>
    </row>
    <row r="449" spans="1:6" ht="14.25" customHeight="1" x14ac:dyDescent="0.25">
      <c r="A449" s="2"/>
      <c r="B449" s="2"/>
      <c r="C449" s="4"/>
      <c r="D449" s="4"/>
      <c r="E449" s="2"/>
      <c r="F449" s="2"/>
    </row>
    <row r="450" spans="1:6" ht="14.25" customHeight="1" x14ac:dyDescent="0.25">
      <c r="A450" s="2"/>
      <c r="B450" s="2"/>
      <c r="C450" s="4"/>
      <c r="D450" s="4"/>
      <c r="E450" s="2"/>
      <c r="F450" s="2"/>
    </row>
    <row r="451" spans="1:6" ht="14.25" customHeight="1" x14ac:dyDescent="0.25">
      <c r="A451" s="2"/>
      <c r="B451" s="2"/>
      <c r="C451" s="4"/>
      <c r="D451" s="4"/>
      <c r="E451" s="2"/>
      <c r="F451" s="2"/>
    </row>
    <row r="452" spans="1:6" ht="14.25" customHeight="1" x14ac:dyDescent="0.25">
      <c r="A452" s="2"/>
      <c r="B452" s="2"/>
      <c r="C452" s="4"/>
      <c r="D452" s="4"/>
      <c r="E452" s="2"/>
      <c r="F452" s="2"/>
    </row>
    <row r="453" spans="1:6" ht="14.25" customHeight="1" x14ac:dyDescent="0.25">
      <c r="A453" s="2"/>
      <c r="B453" s="2"/>
      <c r="C453" s="4"/>
      <c r="D453" s="4"/>
      <c r="E453" s="2"/>
      <c r="F453" s="2"/>
    </row>
    <row r="454" spans="1:6" ht="14.25" customHeight="1" x14ac:dyDescent="0.25">
      <c r="A454" s="2"/>
      <c r="B454" s="2"/>
      <c r="C454" s="4"/>
      <c r="D454" s="4"/>
      <c r="E454" s="2"/>
      <c r="F454" s="2"/>
    </row>
    <row r="455" spans="1:6" ht="14.25" customHeight="1" x14ac:dyDescent="0.25">
      <c r="A455" s="2"/>
      <c r="B455" s="2"/>
      <c r="C455" s="4"/>
      <c r="D455" s="4"/>
      <c r="E455" s="2"/>
      <c r="F455" s="2"/>
    </row>
    <row r="456" spans="1:6" ht="14.25" customHeight="1" x14ac:dyDescent="0.25">
      <c r="A456" s="2"/>
      <c r="B456" s="2"/>
      <c r="C456" s="4"/>
      <c r="D456" s="4"/>
      <c r="E456" s="2"/>
      <c r="F456" s="2"/>
    </row>
    <row r="457" spans="1:6" ht="14.25" customHeight="1" x14ac:dyDescent="0.25">
      <c r="A457" s="2"/>
      <c r="B457" s="2"/>
      <c r="C457" s="4"/>
      <c r="D457" s="4"/>
      <c r="E457" s="2"/>
      <c r="F457" s="2"/>
    </row>
    <row r="458" spans="1:6" ht="14.25" customHeight="1" x14ac:dyDescent="0.25">
      <c r="A458" s="2"/>
      <c r="B458" s="2"/>
      <c r="C458" s="4"/>
      <c r="D458" s="4"/>
      <c r="E458" s="2"/>
      <c r="F458" s="2"/>
    </row>
    <row r="459" spans="1:6" ht="14.25" customHeight="1" x14ac:dyDescent="0.25">
      <c r="A459" s="2"/>
      <c r="B459" s="2"/>
      <c r="C459" s="4"/>
      <c r="D459" s="4"/>
      <c r="E459" s="2"/>
      <c r="F459" s="2"/>
    </row>
    <row r="460" spans="1:6" ht="14.25" customHeight="1" x14ac:dyDescent="0.25">
      <c r="A460" s="2"/>
      <c r="B460" s="2"/>
      <c r="C460" s="4"/>
      <c r="D460" s="4"/>
      <c r="E460" s="2"/>
      <c r="F460" s="2"/>
    </row>
    <row r="461" spans="1:6" ht="14.25" customHeight="1" x14ac:dyDescent="0.25">
      <c r="A461" s="2"/>
      <c r="B461" s="2"/>
      <c r="C461" s="4"/>
      <c r="D461" s="4"/>
      <c r="E461" s="2"/>
      <c r="F461" s="2"/>
    </row>
    <row r="462" spans="1:6" ht="14.25" customHeight="1" x14ac:dyDescent="0.25">
      <c r="A462" s="2"/>
      <c r="B462" s="2"/>
      <c r="C462" s="4"/>
      <c r="D462" s="4"/>
      <c r="E462" s="2"/>
      <c r="F462" s="2"/>
    </row>
    <row r="463" spans="1:6" ht="14.25" customHeight="1" x14ac:dyDescent="0.25">
      <c r="A463" s="2"/>
      <c r="B463" s="2"/>
      <c r="C463" s="4"/>
      <c r="D463" s="4"/>
      <c r="E463" s="2"/>
      <c r="F463" s="2"/>
    </row>
    <row r="464" spans="1:6" ht="14.25" customHeight="1" x14ac:dyDescent="0.25">
      <c r="A464" s="2"/>
      <c r="B464" s="2"/>
      <c r="C464" s="4"/>
      <c r="D464" s="4"/>
      <c r="E464" s="2"/>
      <c r="F464" s="2"/>
    </row>
    <row r="465" spans="1:6" ht="14.25" customHeight="1" x14ac:dyDescent="0.25">
      <c r="A465" s="2"/>
      <c r="B465" s="2"/>
      <c r="C465" s="4"/>
      <c r="D465" s="4"/>
      <c r="E465" s="2"/>
      <c r="F465" s="2"/>
    </row>
    <row r="466" spans="1:6" ht="14.25" customHeight="1" x14ac:dyDescent="0.25">
      <c r="A466" s="2"/>
      <c r="B466" s="2"/>
      <c r="C466" s="4"/>
      <c r="D466" s="4"/>
      <c r="E466" s="2"/>
      <c r="F466" s="2"/>
    </row>
    <row r="467" spans="1:6" ht="14.25" customHeight="1" x14ac:dyDescent="0.25">
      <c r="A467" s="2"/>
      <c r="B467" s="2"/>
      <c r="C467" s="4"/>
      <c r="D467" s="4"/>
      <c r="E467" s="2"/>
      <c r="F467" s="2"/>
    </row>
    <row r="468" spans="1:6" ht="14.25" customHeight="1" x14ac:dyDescent="0.25">
      <c r="A468" s="2"/>
      <c r="B468" s="2"/>
      <c r="C468" s="4"/>
      <c r="D468" s="4"/>
      <c r="E468" s="2"/>
      <c r="F468" s="2"/>
    </row>
    <row r="469" spans="1:6" ht="14.25" customHeight="1" x14ac:dyDescent="0.25">
      <c r="A469" s="2"/>
      <c r="B469" s="2"/>
      <c r="C469" s="4"/>
      <c r="D469" s="4"/>
      <c r="E469" s="2"/>
      <c r="F469" s="2"/>
    </row>
    <row r="470" spans="1:6" ht="14.25" customHeight="1" x14ac:dyDescent="0.25">
      <c r="A470" s="2"/>
      <c r="B470" s="2"/>
      <c r="C470" s="4"/>
      <c r="D470" s="4"/>
      <c r="E470" s="2"/>
      <c r="F470" s="2"/>
    </row>
    <row r="471" spans="1:6" ht="14.25" customHeight="1" x14ac:dyDescent="0.25">
      <c r="A471" s="2"/>
      <c r="B471" s="2"/>
      <c r="C471" s="4"/>
      <c r="D471" s="4"/>
      <c r="E471" s="2"/>
      <c r="F471" s="2"/>
    </row>
    <row r="472" spans="1:6" ht="14.25" customHeight="1" x14ac:dyDescent="0.25">
      <c r="A472" s="2"/>
      <c r="B472" s="2"/>
      <c r="C472" s="4"/>
      <c r="D472" s="4"/>
      <c r="E472" s="2"/>
      <c r="F472" s="2"/>
    </row>
    <row r="473" spans="1:6" ht="14.25" customHeight="1" x14ac:dyDescent="0.25">
      <c r="A473" s="2"/>
      <c r="B473" s="2"/>
      <c r="C473" s="4"/>
      <c r="D473" s="4"/>
      <c r="E473" s="2"/>
      <c r="F473" s="2"/>
    </row>
    <row r="474" spans="1:6" ht="14.25" customHeight="1" x14ac:dyDescent="0.25">
      <c r="A474" s="2"/>
      <c r="B474" s="2"/>
      <c r="C474" s="4"/>
      <c r="D474" s="4"/>
      <c r="E474" s="2"/>
      <c r="F474" s="2"/>
    </row>
    <row r="475" spans="1:6" ht="14.25" customHeight="1" x14ac:dyDescent="0.25">
      <c r="A475" s="2"/>
      <c r="B475" s="2"/>
      <c r="C475" s="4"/>
      <c r="D475" s="4"/>
      <c r="E475" s="2"/>
      <c r="F475" s="2"/>
    </row>
    <row r="476" spans="1:6" ht="14.25" customHeight="1" x14ac:dyDescent="0.25">
      <c r="A476" s="2"/>
      <c r="B476" s="2"/>
      <c r="C476" s="4"/>
      <c r="D476" s="4"/>
      <c r="E476" s="2"/>
      <c r="F476" s="2"/>
    </row>
    <row r="477" spans="1:6" ht="14.25" customHeight="1" x14ac:dyDescent="0.25">
      <c r="A477" s="2"/>
      <c r="B477" s="2"/>
      <c r="C477" s="4"/>
      <c r="D477" s="4"/>
      <c r="E477" s="2"/>
      <c r="F477" s="2"/>
    </row>
    <row r="478" spans="1:6" ht="14.25" customHeight="1" x14ac:dyDescent="0.25">
      <c r="A478" s="2"/>
      <c r="B478" s="2"/>
      <c r="C478" s="4"/>
      <c r="D478" s="4"/>
      <c r="E478" s="2"/>
      <c r="F478" s="2"/>
    </row>
    <row r="479" spans="1:6" ht="14.25" customHeight="1" x14ac:dyDescent="0.25">
      <c r="A479" s="2"/>
      <c r="B479" s="2"/>
      <c r="C479" s="4"/>
      <c r="D479" s="4"/>
      <c r="E479" s="2"/>
      <c r="F479" s="2"/>
    </row>
    <row r="480" spans="1:6" ht="14.25" customHeight="1" x14ac:dyDescent="0.25">
      <c r="A480" s="2"/>
      <c r="B480" s="2"/>
      <c r="C480" s="4"/>
      <c r="D480" s="4"/>
      <c r="E480" s="2"/>
      <c r="F480" s="2"/>
    </row>
    <row r="481" spans="1:6" ht="14.25" customHeight="1" x14ac:dyDescent="0.25">
      <c r="A481" s="2"/>
      <c r="B481" s="2"/>
      <c r="C481" s="4"/>
      <c r="D481" s="4"/>
      <c r="E481" s="2"/>
      <c r="F481" s="2"/>
    </row>
    <row r="482" spans="1:6" ht="14.25" customHeight="1" x14ac:dyDescent="0.25">
      <c r="A482" s="2"/>
      <c r="B482" s="2"/>
      <c r="C482" s="4"/>
      <c r="D482" s="4"/>
      <c r="E482" s="2"/>
      <c r="F482" s="2"/>
    </row>
    <row r="483" spans="1:6" ht="14.25" customHeight="1" x14ac:dyDescent="0.25">
      <c r="A483" s="2"/>
      <c r="B483" s="2"/>
      <c r="C483" s="4"/>
      <c r="D483" s="4"/>
      <c r="E483" s="2"/>
      <c r="F483" s="2"/>
    </row>
    <row r="484" spans="1:6" ht="14.25" customHeight="1" x14ac:dyDescent="0.25">
      <c r="A484" s="2"/>
      <c r="B484" s="2"/>
      <c r="C484" s="4"/>
      <c r="D484" s="4"/>
      <c r="E484" s="2"/>
      <c r="F484" s="2"/>
    </row>
    <row r="485" spans="1:6" ht="14.25" customHeight="1" x14ac:dyDescent="0.25">
      <c r="A485" s="2"/>
      <c r="B485" s="2"/>
      <c r="C485" s="4"/>
      <c r="D485" s="4"/>
      <c r="E485" s="2"/>
      <c r="F485" s="2"/>
    </row>
    <row r="486" spans="1:6" ht="14.25" customHeight="1" x14ac:dyDescent="0.25">
      <c r="A486" s="2"/>
      <c r="B486" s="2"/>
      <c r="C486" s="4"/>
      <c r="D486" s="4"/>
      <c r="E486" s="2"/>
      <c r="F486" s="2"/>
    </row>
    <row r="487" spans="1:6" ht="14.25" customHeight="1" x14ac:dyDescent="0.25">
      <c r="A487" s="2"/>
      <c r="B487" s="2"/>
      <c r="C487" s="4"/>
      <c r="D487" s="4"/>
      <c r="E487" s="2"/>
      <c r="F487" s="2"/>
    </row>
    <row r="488" spans="1:6" ht="14.25" customHeight="1" x14ac:dyDescent="0.25">
      <c r="A488" s="2"/>
      <c r="B488" s="2"/>
      <c r="C488" s="4"/>
      <c r="D488" s="4"/>
      <c r="E488" s="2"/>
      <c r="F488" s="2"/>
    </row>
    <row r="489" spans="1:6" ht="14.25" customHeight="1" x14ac:dyDescent="0.25">
      <c r="A489" s="2"/>
      <c r="B489" s="2"/>
      <c r="C489" s="4"/>
      <c r="D489" s="4"/>
      <c r="E489" s="2"/>
      <c r="F489" s="2"/>
    </row>
    <row r="490" spans="1:6" ht="14.25" customHeight="1" x14ac:dyDescent="0.25">
      <c r="A490" s="2"/>
      <c r="B490" s="2"/>
      <c r="C490" s="4"/>
      <c r="D490" s="4"/>
      <c r="E490" s="2"/>
      <c r="F490" s="2"/>
    </row>
    <row r="491" spans="1:6" ht="14.25" customHeight="1" x14ac:dyDescent="0.25">
      <c r="A491" s="2"/>
      <c r="B491" s="2"/>
      <c r="C491" s="4"/>
      <c r="D491" s="4"/>
      <c r="E491" s="2"/>
      <c r="F491" s="2"/>
    </row>
    <row r="492" spans="1:6" ht="14.25" customHeight="1" x14ac:dyDescent="0.25">
      <c r="A492" s="2"/>
      <c r="B492" s="2"/>
      <c r="C492" s="4"/>
      <c r="D492" s="4"/>
      <c r="E492" s="2"/>
      <c r="F492" s="2"/>
    </row>
    <row r="493" spans="1:6" ht="14.25" customHeight="1" x14ac:dyDescent="0.25">
      <c r="A493" s="2"/>
      <c r="B493" s="2"/>
      <c r="C493" s="4"/>
      <c r="D493" s="4"/>
      <c r="E493" s="2"/>
      <c r="F493" s="2"/>
    </row>
    <row r="494" spans="1:6" ht="14.25" customHeight="1" x14ac:dyDescent="0.25">
      <c r="A494" s="2"/>
      <c r="B494" s="2"/>
      <c r="C494" s="4"/>
      <c r="D494" s="4"/>
      <c r="E494" s="2"/>
      <c r="F494" s="2"/>
    </row>
    <row r="495" spans="1:6" ht="14.25" customHeight="1" x14ac:dyDescent="0.25">
      <c r="A495" s="2"/>
      <c r="B495" s="2"/>
      <c r="C495" s="4"/>
      <c r="D495" s="4"/>
      <c r="E495" s="2"/>
      <c r="F495" s="2"/>
    </row>
    <row r="496" spans="1:6" ht="14.25" customHeight="1" x14ac:dyDescent="0.25">
      <c r="A496" s="2"/>
      <c r="B496" s="2"/>
      <c r="C496" s="4"/>
      <c r="D496" s="4"/>
      <c r="E496" s="2"/>
      <c r="F496" s="2"/>
    </row>
    <row r="497" spans="1:6" ht="14.25" customHeight="1" x14ac:dyDescent="0.25">
      <c r="A497" s="2"/>
      <c r="B497" s="2"/>
      <c r="C497" s="4"/>
      <c r="D497" s="4"/>
      <c r="E497" s="2"/>
      <c r="F497" s="2"/>
    </row>
    <row r="498" spans="1:6" ht="14.25" customHeight="1" x14ac:dyDescent="0.25">
      <c r="A498" s="2"/>
      <c r="B498" s="2"/>
      <c r="C498" s="4"/>
      <c r="D498" s="4"/>
      <c r="E498" s="2"/>
      <c r="F498" s="2"/>
    </row>
    <row r="499" spans="1:6" ht="14.25" customHeight="1" x14ac:dyDescent="0.25">
      <c r="A499" s="2"/>
      <c r="B499" s="2"/>
      <c r="C499" s="4"/>
      <c r="D499" s="4"/>
      <c r="E499" s="2"/>
      <c r="F499" s="2"/>
    </row>
    <row r="500" spans="1:6" ht="14.25" customHeight="1" x14ac:dyDescent="0.25">
      <c r="A500" s="2"/>
      <c r="B500" s="2"/>
      <c r="C500" s="4"/>
      <c r="D500" s="4"/>
      <c r="E500" s="2"/>
      <c r="F500" s="2"/>
    </row>
    <row r="501" spans="1:6" ht="14.25" customHeight="1" x14ac:dyDescent="0.25">
      <c r="A501" s="2"/>
      <c r="B501" s="2"/>
      <c r="C501" s="4"/>
      <c r="D501" s="4"/>
      <c r="E501" s="2"/>
      <c r="F501" s="2"/>
    </row>
    <row r="502" spans="1:6" ht="14.25" customHeight="1" x14ac:dyDescent="0.25">
      <c r="A502" s="2"/>
      <c r="B502" s="2"/>
      <c r="C502" s="4"/>
      <c r="D502" s="4"/>
      <c r="E502" s="2"/>
      <c r="F502" s="2"/>
    </row>
    <row r="503" spans="1:6" ht="14.25" customHeight="1" x14ac:dyDescent="0.25">
      <c r="A503" s="2"/>
      <c r="B503" s="2"/>
      <c r="C503" s="4"/>
      <c r="D503" s="4"/>
      <c r="E503" s="2"/>
      <c r="F503" s="2"/>
    </row>
    <row r="504" spans="1:6" ht="14.25" customHeight="1" x14ac:dyDescent="0.25">
      <c r="A504" s="2"/>
      <c r="B504" s="2"/>
      <c r="C504" s="4"/>
      <c r="D504" s="4"/>
      <c r="E504" s="2"/>
      <c r="F504" s="2"/>
    </row>
    <row r="505" spans="1:6" ht="14.25" customHeight="1" x14ac:dyDescent="0.25">
      <c r="A505" s="2"/>
      <c r="B505" s="2"/>
      <c r="C505" s="4"/>
      <c r="D505" s="4"/>
      <c r="E505" s="2"/>
      <c r="F505" s="2"/>
    </row>
    <row r="506" spans="1:6" ht="14.25" customHeight="1" x14ac:dyDescent="0.25">
      <c r="A506" s="2"/>
      <c r="B506" s="2"/>
      <c r="C506" s="4"/>
      <c r="D506" s="4"/>
      <c r="E506" s="2"/>
      <c r="F506" s="2"/>
    </row>
    <row r="507" spans="1:6" ht="14.25" customHeight="1" x14ac:dyDescent="0.25">
      <c r="A507" s="2"/>
      <c r="B507" s="2"/>
      <c r="C507" s="4"/>
      <c r="D507" s="4"/>
      <c r="E507" s="2"/>
      <c r="F507" s="2"/>
    </row>
    <row r="508" spans="1:6" ht="14.25" customHeight="1" x14ac:dyDescent="0.25">
      <c r="A508" s="2"/>
      <c r="B508" s="2"/>
      <c r="C508" s="4"/>
      <c r="D508" s="4"/>
      <c r="E508" s="2"/>
      <c r="F508" s="2"/>
    </row>
    <row r="509" spans="1:6" ht="14.25" customHeight="1" x14ac:dyDescent="0.25">
      <c r="A509" s="2"/>
      <c r="B509" s="2"/>
      <c r="C509" s="4"/>
      <c r="D509" s="4"/>
      <c r="E509" s="2"/>
      <c r="F509" s="2"/>
    </row>
    <row r="510" spans="1:6" ht="14.25" customHeight="1" x14ac:dyDescent="0.25">
      <c r="A510" s="2"/>
      <c r="B510" s="2"/>
      <c r="C510" s="4"/>
      <c r="D510" s="4"/>
      <c r="E510" s="2"/>
      <c r="F510" s="2"/>
    </row>
    <row r="511" spans="1:6" ht="14.25" customHeight="1" x14ac:dyDescent="0.25">
      <c r="A511" s="2"/>
      <c r="B511" s="2"/>
      <c r="C511" s="4"/>
      <c r="D511" s="4"/>
      <c r="E511" s="2"/>
      <c r="F511" s="2"/>
    </row>
    <row r="512" spans="1:6" ht="14.25" customHeight="1" x14ac:dyDescent="0.25">
      <c r="A512" s="2"/>
      <c r="B512" s="2"/>
      <c r="C512" s="4"/>
      <c r="D512" s="4"/>
      <c r="E512" s="2"/>
      <c r="F512" s="2"/>
    </row>
    <row r="513" spans="1:6" ht="14.25" customHeight="1" x14ac:dyDescent="0.25">
      <c r="A513" s="2"/>
      <c r="B513" s="2"/>
      <c r="C513" s="4"/>
      <c r="D513" s="4"/>
      <c r="E513" s="2"/>
      <c r="F513" s="2"/>
    </row>
    <row r="514" spans="1:6" ht="14.25" customHeight="1" x14ac:dyDescent="0.25">
      <c r="A514" s="2"/>
      <c r="B514" s="2"/>
      <c r="C514" s="4"/>
      <c r="D514" s="4"/>
      <c r="E514" s="2"/>
      <c r="F514" s="2"/>
    </row>
    <row r="515" spans="1:6" ht="14.25" customHeight="1" x14ac:dyDescent="0.25">
      <c r="A515" s="2"/>
      <c r="B515" s="2"/>
      <c r="C515" s="4"/>
      <c r="D515" s="4"/>
      <c r="E515" s="2"/>
      <c r="F515" s="2"/>
    </row>
    <row r="516" spans="1:6" ht="14.25" customHeight="1" x14ac:dyDescent="0.25">
      <c r="A516" s="2"/>
      <c r="B516" s="2"/>
      <c r="C516" s="4"/>
      <c r="D516" s="4"/>
      <c r="E516" s="2"/>
      <c r="F516" s="2"/>
    </row>
    <row r="517" spans="1:6" ht="14.25" customHeight="1" x14ac:dyDescent="0.25">
      <c r="A517" s="2"/>
      <c r="B517" s="2"/>
      <c r="C517" s="4"/>
      <c r="D517" s="4"/>
      <c r="E517" s="2"/>
      <c r="F517" s="2"/>
    </row>
    <row r="518" spans="1:6" ht="14.25" customHeight="1" x14ac:dyDescent="0.25">
      <c r="A518" s="2"/>
      <c r="B518" s="2"/>
      <c r="C518" s="4"/>
      <c r="D518" s="4"/>
      <c r="E518" s="2"/>
      <c r="F518" s="2"/>
    </row>
    <row r="519" spans="1:6" ht="14.25" customHeight="1" x14ac:dyDescent="0.25">
      <c r="A519" s="2"/>
      <c r="B519" s="2"/>
      <c r="C519" s="4"/>
      <c r="D519" s="4"/>
      <c r="E519" s="2"/>
      <c r="F519" s="2"/>
    </row>
    <row r="520" spans="1:6" ht="14.25" customHeight="1" x14ac:dyDescent="0.25">
      <c r="A520" s="2"/>
      <c r="B520" s="2"/>
      <c r="C520" s="4"/>
      <c r="D520" s="4"/>
      <c r="E520" s="2"/>
      <c r="F520" s="2"/>
    </row>
    <row r="521" spans="1:6" ht="14.25" customHeight="1" x14ac:dyDescent="0.25">
      <c r="A521" s="2"/>
      <c r="B521" s="2"/>
      <c r="C521" s="4"/>
      <c r="D521" s="4"/>
      <c r="E521" s="2"/>
      <c r="F521" s="2"/>
    </row>
    <row r="522" spans="1:6" ht="14.25" customHeight="1" x14ac:dyDescent="0.25">
      <c r="A522" s="2"/>
      <c r="B522" s="2"/>
      <c r="C522" s="4"/>
      <c r="D522" s="4"/>
      <c r="E522" s="2"/>
      <c r="F522" s="2"/>
    </row>
    <row r="523" spans="1:6" ht="14.25" customHeight="1" x14ac:dyDescent="0.25">
      <c r="A523" s="2"/>
      <c r="B523" s="2"/>
      <c r="C523" s="4"/>
      <c r="D523" s="4"/>
      <c r="E523" s="2"/>
      <c r="F523" s="2"/>
    </row>
    <row r="524" spans="1:6" ht="14.25" customHeight="1" x14ac:dyDescent="0.25">
      <c r="A524" s="2"/>
      <c r="B524" s="2"/>
      <c r="C524" s="4"/>
      <c r="D524" s="4"/>
      <c r="E524" s="2"/>
      <c r="F524" s="2"/>
    </row>
    <row r="525" spans="1:6" ht="14.25" customHeight="1" x14ac:dyDescent="0.25">
      <c r="A525" s="2"/>
      <c r="B525" s="2"/>
      <c r="C525" s="4"/>
      <c r="D525" s="4"/>
      <c r="E525" s="2"/>
      <c r="F525" s="2"/>
    </row>
    <row r="526" spans="1:6" ht="14.25" customHeight="1" x14ac:dyDescent="0.25">
      <c r="A526" s="2"/>
      <c r="B526" s="2"/>
      <c r="C526" s="4"/>
      <c r="D526" s="4"/>
      <c r="E526" s="2"/>
      <c r="F526" s="2"/>
    </row>
    <row r="527" spans="1:6" ht="14.25" customHeight="1" x14ac:dyDescent="0.25">
      <c r="A527" s="2"/>
      <c r="B527" s="2"/>
      <c r="C527" s="4"/>
      <c r="D527" s="4"/>
      <c r="E527" s="2"/>
      <c r="F527" s="2"/>
    </row>
    <row r="528" spans="1:6" ht="14.25" customHeight="1" x14ac:dyDescent="0.25">
      <c r="A528" s="2"/>
      <c r="B528" s="2"/>
      <c r="C528" s="4"/>
      <c r="D528" s="4"/>
      <c r="E528" s="2"/>
      <c r="F528" s="2"/>
    </row>
    <row r="529" spans="1:6" ht="14.25" customHeight="1" x14ac:dyDescent="0.25">
      <c r="A529" s="2"/>
      <c r="B529" s="2"/>
      <c r="C529" s="4"/>
      <c r="D529" s="4"/>
      <c r="E529" s="2"/>
      <c r="F529" s="2"/>
    </row>
    <row r="530" spans="1:6" ht="14.25" customHeight="1" x14ac:dyDescent="0.25">
      <c r="A530" s="2"/>
      <c r="B530" s="2"/>
      <c r="C530" s="4"/>
      <c r="D530" s="4"/>
      <c r="E530" s="2"/>
      <c r="F530" s="2"/>
    </row>
    <row r="531" spans="1:6" ht="14.25" customHeight="1" x14ac:dyDescent="0.25">
      <c r="A531" s="2"/>
      <c r="B531" s="2"/>
      <c r="C531" s="4"/>
      <c r="D531" s="4"/>
      <c r="E531" s="2"/>
      <c r="F531" s="2"/>
    </row>
    <row r="532" spans="1:6" ht="14.25" customHeight="1" x14ac:dyDescent="0.25">
      <c r="A532" s="2"/>
      <c r="B532" s="2"/>
      <c r="C532" s="4"/>
      <c r="D532" s="4"/>
      <c r="E532" s="2"/>
      <c r="F532" s="2"/>
    </row>
    <row r="533" spans="1:6" ht="14.25" customHeight="1" x14ac:dyDescent="0.25">
      <c r="A533" s="2"/>
      <c r="B533" s="2"/>
      <c r="C533" s="4"/>
      <c r="D533" s="4"/>
      <c r="E533" s="2"/>
      <c r="F533" s="2"/>
    </row>
    <row r="534" spans="1:6" ht="14.25" customHeight="1" x14ac:dyDescent="0.25">
      <c r="A534" s="2"/>
      <c r="B534" s="2"/>
      <c r="C534" s="4"/>
      <c r="D534" s="4"/>
      <c r="E534" s="2"/>
      <c r="F534" s="2"/>
    </row>
    <row r="535" spans="1:6" ht="14.25" customHeight="1" x14ac:dyDescent="0.25">
      <c r="A535" s="2"/>
      <c r="B535" s="2"/>
      <c r="C535" s="4"/>
      <c r="D535" s="4"/>
      <c r="E535" s="2"/>
      <c r="F535" s="2"/>
    </row>
    <row r="536" spans="1:6" ht="14.25" customHeight="1" x14ac:dyDescent="0.25">
      <c r="A536" s="2"/>
      <c r="B536" s="2"/>
      <c r="C536" s="4"/>
      <c r="D536" s="4"/>
      <c r="E536" s="2"/>
      <c r="F536" s="2"/>
    </row>
    <row r="537" spans="1:6" ht="14.25" customHeight="1" x14ac:dyDescent="0.25">
      <c r="A537" s="2"/>
      <c r="B537" s="2"/>
      <c r="C537" s="4"/>
      <c r="D537" s="4"/>
      <c r="E537" s="2"/>
      <c r="F537" s="2"/>
    </row>
    <row r="538" spans="1:6" ht="14.25" customHeight="1" x14ac:dyDescent="0.25">
      <c r="A538" s="2"/>
      <c r="B538" s="2"/>
      <c r="C538" s="4"/>
      <c r="D538" s="4"/>
      <c r="E538" s="2"/>
      <c r="F538" s="2"/>
    </row>
    <row r="539" spans="1:6" ht="14.25" customHeight="1" x14ac:dyDescent="0.25">
      <c r="A539" s="2"/>
      <c r="B539" s="2"/>
      <c r="C539" s="4"/>
      <c r="D539" s="4"/>
      <c r="E539" s="2"/>
      <c r="F539" s="2"/>
    </row>
    <row r="540" spans="1:6" ht="14.25" customHeight="1" x14ac:dyDescent="0.25">
      <c r="A540" s="2"/>
      <c r="B540" s="2"/>
      <c r="C540" s="4"/>
      <c r="D540" s="4"/>
      <c r="E540" s="2"/>
      <c r="F540" s="2"/>
    </row>
    <row r="541" spans="1:6" ht="14.25" customHeight="1" x14ac:dyDescent="0.25">
      <c r="A541" s="2"/>
      <c r="B541" s="2"/>
      <c r="C541" s="4"/>
      <c r="D541" s="4"/>
      <c r="E541" s="2"/>
      <c r="F541" s="2"/>
    </row>
    <row r="542" spans="1:6" ht="14.25" customHeight="1" x14ac:dyDescent="0.25">
      <c r="A542" s="2"/>
      <c r="B542" s="2"/>
      <c r="C542" s="4"/>
      <c r="D542" s="4"/>
      <c r="E542" s="2"/>
      <c r="F542" s="2"/>
    </row>
    <row r="543" spans="1:6" ht="14.25" customHeight="1" x14ac:dyDescent="0.25">
      <c r="A543" s="2"/>
      <c r="B543" s="2"/>
      <c r="C543" s="4"/>
      <c r="D543" s="4"/>
      <c r="E543" s="2"/>
      <c r="F543" s="2"/>
    </row>
    <row r="544" spans="1:6" ht="14.25" customHeight="1" x14ac:dyDescent="0.25">
      <c r="A544" s="2"/>
      <c r="B544" s="2"/>
      <c r="C544" s="4"/>
      <c r="D544" s="4"/>
      <c r="E544" s="2"/>
      <c r="F544" s="2"/>
    </row>
    <row r="545" spans="1:6" ht="14.25" customHeight="1" x14ac:dyDescent="0.25">
      <c r="A545" s="2"/>
      <c r="B545" s="2"/>
      <c r="C545" s="4"/>
      <c r="D545" s="4"/>
      <c r="E545" s="2"/>
      <c r="F545" s="2"/>
    </row>
    <row r="546" spans="1:6" ht="14.25" customHeight="1" x14ac:dyDescent="0.25">
      <c r="A546" s="2"/>
      <c r="B546" s="2"/>
      <c r="C546" s="4"/>
      <c r="D546" s="4"/>
      <c r="E546" s="2"/>
      <c r="F546" s="2"/>
    </row>
    <row r="547" spans="1:6" ht="14.25" customHeight="1" x14ac:dyDescent="0.25">
      <c r="A547" s="2"/>
      <c r="B547" s="2"/>
      <c r="C547" s="4"/>
      <c r="D547" s="4"/>
      <c r="E547" s="2"/>
      <c r="F547" s="2"/>
    </row>
    <row r="548" spans="1:6" ht="14.25" customHeight="1" x14ac:dyDescent="0.25">
      <c r="A548" s="2"/>
      <c r="B548" s="2"/>
      <c r="C548" s="4"/>
      <c r="D548" s="4"/>
      <c r="E548" s="2"/>
      <c r="F548" s="2"/>
    </row>
    <row r="549" spans="1:6" ht="14.25" customHeight="1" x14ac:dyDescent="0.25">
      <c r="A549" s="2"/>
      <c r="B549" s="2"/>
      <c r="C549" s="4"/>
      <c r="D549" s="4"/>
      <c r="E549" s="2"/>
      <c r="F549" s="2"/>
    </row>
    <row r="550" spans="1:6" ht="14.25" customHeight="1" x14ac:dyDescent="0.25">
      <c r="A550" s="2"/>
      <c r="B550" s="2"/>
      <c r="C550" s="4"/>
      <c r="D550" s="4"/>
      <c r="E550" s="2"/>
      <c r="F550" s="2"/>
    </row>
    <row r="551" spans="1:6" ht="14.25" customHeight="1" x14ac:dyDescent="0.25">
      <c r="A551" s="2"/>
      <c r="B551" s="2"/>
      <c r="C551" s="4"/>
      <c r="D551" s="4"/>
      <c r="E551" s="2"/>
      <c r="F551" s="2"/>
    </row>
    <row r="552" spans="1:6" ht="14.25" customHeight="1" x14ac:dyDescent="0.25">
      <c r="A552" s="2"/>
      <c r="B552" s="2"/>
      <c r="C552" s="4"/>
      <c r="D552" s="4"/>
      <c r="E552" s="2"/>
      <c r="F552" s="2"/>
    </row>
    <row r="553" spans="1:6" ht="14.25" customHeight="1" x14ac:dyDescent="0.25">
      <c r="A553" s="2"/>
      <c r="B553" s="2"/>
      <c r="C553" s="4"/>
      <c r="D553" s="4"/>
      <c r="E553" s="2"/>
      <c r="F553" s="2"/>
    </row>
    <row r="554" spans="1:6" ht="14.25" customHeight="1" x14ac:dyDescent="0.25">
      <c r="A554" s="2"/>
      <c r="B554" s="2"/>
      <c r="C554" s="4"/>
      <c r="D554" s="4"/>
      <c r="E554" s="2"/>
      <c r="F554" s="2"/>
    </row>
    <row r="555" spans="1:6" ht="14.25" customHeight="1" x14ac:dyDescent="0.25">
      <c r="A555" s="2"/>
      <c r="B555" s="2"/>
      <c r="C555" s="4"/>
      <c r="D555" s="4"/>
      <c r="E555" s="2"/>
      <c r="F555" s="2"/>
    </row>
    <row r="556" spans="1:6" ht="14.25" customHeight="1" x14ac:dyDescent="0.25">
      <c r="A556" s="2"/>
      <c r="B556" s="2"/>
      <c r="C556" s="4"/>
      <c r="D556" s="4"/>
      <c r="E556" s="2"/>
      <c r="F556" s="2"/>
    </row>
    <row r="557" spans="1:6" ht="14.25" customHeight="1" x14ac:dyDescent="0.25">
      <c r="A557" s="2"/>
      <c r="B557" s="2"/>
      <c r="C557" s="4"/>
      <c r="D557" s="4"/>
      <c r="E557" s="2"/>
      <c r="F557" s="2"/>
    </row>
    <row r="558" spans="1:6" ht="14.25" customHeight="1" x14ac:dyDescent="0.25">
      <c r="A558" s="2"/>
      <c r="B558" s="2"/>
      <c r="C558" s="4"/>
      <c r="D558" s="4"/>
      <c r="E558" s="2"/>
      <c r="F558" s="2"/>
    </row>
    <row r="559" spans="1:6" ht="14.25" customHeight="1" x14ac:dyDescent="0.25">
      <c r="A559" s="2"/>
      <c r="B559" s="2"/>
      <c r="C559" s="4"/>
      <c r="D559" s="4"/>
      <c r="E559" s="2"/>
      <c r="F559" s="2"/>
    </row>
    <row r="560" spans="1:6" ht="14.25" customHeight="1" x14ac:dyDescent="0.25">
      <c r="A560" s="2"/>
      <c r="B560" s="2"/>
      <c r="C560" s="4"/>
      <c r="D560" s="4"/>
      <c r="E560" s="2"/>
      <c r="F560" s="2"/>
    </row>
    <row r="561" spans="1:6" ht="14.25" customHeight="1" x14ac:dyDescent="0.25">
      <c r="A561" s="2"/>
      <c r="B561" s="2"/>
      <c r="C561" s="4"/>
      <c r="D561" s="4"/>
      <c r="E561" s="2"/>
      <c r="F561" s="2"/>
    </row>
    <row r="562" spans="1:6" ht="14.25" customHeight="1" x14ac:dyDescent="0.25">
      <c r="A562" s="2"/>
      <c r="B562" s="2"/>
      <c r="C562" s="4"/>
      <c r="D562" s="4"/>
      <c r="E562" s="2"/>
      <c r="F562" s="2"/>
    </row>
    <row r="563" spans="1:6" ht="14.25" customHeight="1" x14ac:dyDescent="0.25">
      <c r="A563" s="2"/>
      <c r="B563" s="2"/>
      <c r="C563" s="4"/>
      <c r="D563" s="4"/>
      <c r="E563" s="2"/>
      <c r="F563" s="2"/>
    </row>
    <row r="564" spans="1:6" ht="14.25" customHeight="1" x14ac:dyDescent="0.25">
      <c r="A564" s="2"/>
      <c r="B564" s="2"/>
      <c r="C564" s="4"/>
      <c r="D564" s="4"/>
      <c r="E564" s="2"/>
      <c r="F564" s="2"/>
    </row>
    <row r="565" spans="1:6" ht="14.25" customHeight="1" x14ac:dyDescent="0.25">
      <c r="A565" s="2"/>
      <c r="B565" s="2"/>
      <c r="C565" s="4"/>
      <c r="D565" s="4"/>
      <c r="E565" s="2"/>
      <c r="F565" s="2"/>
    </row>
    <row r="566" spans="1:6" ht="14.25" customHeight="1" x14ac:dyDescent="0.25">
      <c r="A566" s="2"/>
      <c r="B566" s="2"/>
      <c r="C566" s="4"/>
      <c r="D566" s="4"/>
      <c r="E566" s="2"/>
      <c r="F566" s="2"/>
    </row>
    <row r="567" spans="1:6" ht="14.25" customHeight="1" x14ac:dyDescent="0.25">
      <c r="A567" s="2"/>
      <c r="B567" s="2"/>
      <c r="C567" s="4"/>
      <c r="D567" s="4"/>
      <c r="E567" s="2"/>
      <c r="F567" s="2"/>
    </row>
    <row r="568" spans="1:6" ht="14.25" customHeight="1" x14ac:dyDescent="0.25">
      <c r="A568" s="2"/>
      <c r="B568" s="2"/>
      <c r="C568" s="4"/>
      <c r="D568" s="4"/>
      <c r="E568" s="2"/>
      <c r="F568" s="2"/>
    </row>
    <row r="569" spans="1:6" ht="14.25" customHeight="1" x14ac:dyDescent="0.25">
      <c r="A569" s="2"/>
      <c r="B569" s="2"/>
      <c r="C569" s="4"/>
      <c r="D569" s="4"/>
      <c r="E569" s="2"/>
      <c r="F569" s="2"/>
    </row>
    <row r="570" spans="1:6" ht="14.25" customHeight="1" x14ac:dyDescent="0.25">
      <c r="A570" s="2"/>
      <c r="B570" s="2"/>
      <c r="C570" s="4"/>
      <c r="D570" s="4"/>
      <c r="E570" s="2"/>
      <c r="F570" s="2"/>
    </row>
    <row r="571" spans="1:6" ht="14.25" customHeight="1" x14ac:dyDescent="0.25">
      <c r="A571" s="2"/>
      <c r="B571" s="2"/>
      <c r="C571" s="4"/>
      <c r="D571" s="4"/>
      <c r="E571" s="2"/>
      <c r="F571" s="2"/>
    </row>
    <row r="572" spans="1:6" ht="14.25" customHeight="1" x14ac:dyDescent="0.25">
      <c r="A572" s="2"/>
      <c r="B572" s="2"/>
      <c r="C572" s="4"/>
      <c r="D572" s="4"/>
      <c r="E572" s="2"/>
      <c r="F572" s="2"/>
    </row>
    <row r="573" spans="1:6" ht="14.25" customHeight="1" x14ac:dyDescent="0.25">
      <c r="A573" s="2"/>
      <c r="B573" s="2"/>
      <c r="C573" s="4"/>
      <c r="D573" s="4"/>
      <c r="E573" s="2"/>
      <c r="F573" s="2"/>
    </row>
    <row r="574" spans="1:6" ht="14.25" customHeight="1" x14ac:dyDescent="0.25">
      <c r="A574" s="2"/>
      <c r="B574" s="2"/>
      <c r="C574" s="4"/>
      <c r="D574" s="4"/>
      <c r="E574" s="2"/>
      <c r="F574" s="2"/>
    </row>
    <row r="575" spans="1:6" ht="14.25" customHeight="1" x14ac:dyDescent="0.25">
      <c r="A575" s="2"/>
      <c r="B575" s="2"/>
      <c r="C575" s="4"/>
      <c r="D575" s="4"/>
      <c r="E575" s="2"/>
      <c r="F575" s="2"/>
    </row>
    <row r="576" spans="1:6" ht="14.25" customHeight="1" x14ac:dyDescent="0.25">
      <c r="A576" s="2"/>
      <c r="B576" s="2"/>
      <c r="C576" s="4"/>
      <c r="D576" s="4"/>
      <c r="E576" s="2"/>
      <c r="F576" s="2"/>
    </row>
    <row r="577" spans="1:6" ht="14.25" customHeight="1" x14ac:dyDescent="0.25">
      <c r="A577" s="2"/>
      <c r="B577" s="2"/>
      <c r="C577" s="4"/>
      <c r="D577" s="4"/>
      <c r="E577" s="2"/>
      <c r="F577" s="2"/>
    </row>
    <row r="578" spans="1:6" ht="14.25" customHeight="1" x14ac:dyDescent="0.25">
      <c r="A578" s="2"/>
      <c r="B578" s="2"/>
      <c r="C578" s="4"/>
      <c r="D578" s="4"/>
      <c r="E578" s="2"/>
      <c r="F578" s="2"/>
    </row>
    <row r="579" spans="1:6" ht="14.25" customHeight="1" x14ac:dyDescent="0.25">
      <c r="A579" s="2"/>
      <c r="B579" s="2"/>
      <c r="C579" s="4"/>
      <c r="D579" s="4"/>
      <c r="E579" s="2"/>
      <c r="F579" s="2"/>
    </row>
    <row r="580" spans="1:6" ht="14.25" customHeight="1" x14ac:dyDescent="0.25">
      <c r="A580" s="2"/>
      <c r="B580" s="2"/>
      <c r="C580" s="4"/>
      <c r="D580" s="4"/>
      <c r="E580" s="2"/>
      <c r="F580" s="2"/>
    </row>
    <row r="581" spans="1:6" ht="14.25" customHeight="1" x14ac:dyDescent="0.25">
      <c r="A581" s="2"/>
      <c r="B581" s="2"/>
      <c r="C581" s="4"/>
      <c r="D581" s="4"/>
      <c r="E581" s="2"/>
      <c r="F581" s="2"/>
    </row>
    <row r="582" spans="1:6" ht="14.25" customHeight="1" x14ac:dyDescent="0.25">
      <c r="A582" s="2"/>
      <c r="B582" s="2"/>
      <c r="C582" s="4"/>
      <c r="D582" s="4"/>
      <c r="E582" s="2"/>
      <c r="F582" s="2"/>
    </row>
    <row r="583" spans="1:6" ht="14.25" customHeight="1" x14ac:dyDescent="0.25">
      <c r="A583" s="2"/>
      <c r="B583" s="2"/>
      <c r="C583" s="4"/>
      <c r="D583" s="4"/>
      <c r="E583" s="2"/>
      <c r="F583" s="2"/>
    </row>
    <row r="584" spans="1:6" ht="14.25" customHeight="1" x14ac:dyDescent="0.25">
      <c r="A584" s="2"/>
      <c r="B584" s="2"/>
      <c r="C584" s="4"/>
      <c r="D584" s="4"/>
      <c r="E584" s="2"/>
      <c r="F584" s="2"/>
    </row>
    <row r="585" spans="1:6" ht="14.25" customHeight="1" x14ac:dyDescent="0.25">
      <c r="A585" s="2"/>
      <c r="B585" s="2"/>
      <c r="C585" s="4"/>
      <c r="D585" s="4"/>
      <c r="E585" s="2"/>
      <c r="F585" s="2"/>
    </row>
    <row r="586" spans="1:6" ht="14.25" customHeight="1" x14ac:dyDescent="0.25">
      <c r="A586" s="2"/>
      <c r="B586" s="2"/>
      <c r="C586" s="4"/>
      <c r="D586" s="4"/>
      <c r="E586" s="2"/>
      <c r="F586" s="2"/>
    </row>
    <row r="587" spans="1:6" ht="14.25" customHeight="1" x14ac:dyDescent="0.25">
      <c r="A587" s="2"/>
      <c r="B587" s="2"/>
      <c r="C587" s="4"/>
      <c r="D587" s="4"/>
      <c r="E587" s="2"/>
      <c r="F587" s="2"/>
    </row>
    <row r="588" spans="1:6" ht="14.25" customHeight="1" x14ac:dyDescent="0.25">
      <c r="A588" s="2"/>
      <c r="B588" s="2"/>
      <c r="C588" s="4"/>
      <c r="D588" s="4"/>
      <c r="E588" s="2"/>
      <c r="F588" s="2"/>
    </row>
    <row r="589" spans="1:6" ht="14.25" customHeight="1" x14ac:dyDescent="0.25">
      <c r="A589" s="2"/>
      <c r="B589" s="2"/>
      <c r="C589" s="4"/>
      <c r="D589" s="4"/>
      <c r="E589" s="2"/>
      <c r="F589" s="2"/>
    </row>
    <row r="590" spans="1:6" ht="14.25" customHeight="1" x14ac:dyDescent="0.25">
      <c r="A590" s="2"/>
      <c r="B590" s="2"/>
      <c r="C590" s="4"/>
      <c r="D590" s="4"/>
      <c r="E590" s="2"/>
      <c r="F590" s="2"/>
    </row>
    <row r="591" spans="1:6" ht="14.25" customHeight="1" x14ac:dyDescent="0.25">
      <c r="A591" s="2"/>
      <c r="B591" s="2"/>
      <c r="C591" s="4"/>
      <c r="D591" s="4"/>
      <c r="E591" s="2"/>
      <c r="F591" s="2"/>
    </row>
    <row r="592" spans="1:6" ht="14.25" customHeight="1" x14ac:dyDescent="0.25">
      <c r="A592" s="2"/>
      <c r="B592" s="2"/>
      <c r="C592" s="4"/>
      <c r="D592" s="4"/>
      <c r="E592" s="2"/>
      <c r="F592" s="2"/>
    </row>
    <row r="593" spans="1:6" ht="14.25" customHeight="1" x14ac:dyDescent="0.25">
      <c r="A593" s="2"/>
      <c r="B593" s="2"/>
      <c r="C593" s="4"/>
      <c r="D593" s="4"/>
      <c r="E593" s="2"/>
      <c r="F593" s="2"/>
    </row>
    <row r="594" spans="1:6" ht="14.25" customHeight="1" x14ac:dyDescent="0.25">
      <c r="A594" s="2"/>
      <c r="B594" s="2"/>
      <c r="C594" s="4"/>
      <c r="D594" s="4"/>
      <c r="E594" s="2"/>
      <c r="F594" s="2"/>
    </row>
    <row r="595" spans="1:6" ht="14.25" customHeight="1" x14ac:dyDescent="0.25">
      <c r="A595" s="2"/>
      <c r="B595" s="2"/>
      <c r="C595" s="4"/>
      <c r="D595" s="4"/>
      <c r="E595" s="2"/>
      <c r="F595" s="2"/>
    </row>
    <row r="596" spans="1:6" ht="14.25" customHeight="1" x14ac:dyDescent="0.25">
      <c r="A596" s="2"/>
      <c r="B596" s="2"/>
      <c r="C596" s="4"/>
      <c r="D596" s="4"/>
      <c r="E596" s="2"/>
      <c r="F596" s="2"/>
    </row>
    <row r="597" spans="1:6" ht="14.25" customHeight="1" x14ac:dyDescent="0.25">
      <c r="A597" s="2"/>
      <c r="B597" s="2"/>
      <c r="C597" s="4"/>
      <c r="D597" s="4"/>
      <c r="E597" s="2"/>
      <c r="F597" s="2"/>
    </row>
    <row r="598" spans="1:6" ht="14.25" customHeight="1" x14ac:dyDescent="0.25">
      <c r="A598" s="2"/>
      <c r="B598" s="2"/>
      <c r="C598" s="4"/>
      <c r="D598" s="4"/>
      <c r="E598" s="2"/>
      <c r="F598" s="2"/>
    </row>
    <row r="599" spans="1:6" ht="14.25" customHeight="1" x14ac:dyDescent="0.25">
      <c r="A599" s="2"/>
      <c r="B599" s="2"/>
      <c r="C599" s="4"/>
      <c r="D599" s="4"/>
      <c r="E599" s="2"/>
      <c r="F599" s="2"/>
    </row>
    <row r="600" spans="1:6" ht="14.25" customHeight="1" x14ac:dyDescent="0.25">
      <c r="A600" s="2"/>
      <c r="B600" s="2"/>
      <c r="C600" s="4"/>
      <c r="D600" s="4"/>
      <c r="E600" s="2"/>
      <c r="F600" s="2"/>
    </row>
    <row r="601" spans="1:6" ht="14.25" customHeight="1" x14ac:dyDescent="0.25">
      <c r="A601" s="2"/>
      <c r="B601" s="2"/>
      <c r="C601" s="4"/>
      <c r="D601" s="4"/>
      <c r="E601" s="2"/>
      <c r="F601" s="2"/>
    </row>
    <row r="602" spans="1:6" ht="14.25" customHeight="1" x14ac:dyDescent="0.25">
      <c r="A602" s="2"/>
      <c r="B602" s="2"/>
      <c r="C602" s="4"/>
      <c r="D602" s="4"/>
      <c r="E602" s="2"/>
      <c r="F602" s="2"/>
    </row>
    <row r="603" spans="1:6" ht="14.25" customHeight="1" x14ac:dyDescent="0.25">
      <c r="A603" s="2"/>
      <c r="B603" s="2"/>
      <c r="C603" s="4"/>
      <c r="D603" s="4"/>
      <c r="E603" s="2"/>
      <c r="F603" s="2"/>
    </row>
    <row r="604" spans="1:6" ht="14.25" customHeight="1" x14ac:dyDescent="0.25">
      <c r="A604" s="2"/>
      <c r="B604" s="2"/>
      <c r="C604" s="4"/>
      <c r="D604" s="4"/>
      <c r="E604" s="2"/>
      <c r="F604" s="2"/>
    </row>
    <row r="605" spans="1:6" ht="14.25" customHeight="1" x14ac:dyDescent="0.25">
      <c r="A605" s="2"/>
      <c r="B605" s="2"/>
      <c r="C605" s="4"/>
      <c r="D605" s="4"/>
      <c r="E605" s="2"/>
      <c r="F605" s="2"/>
    </row>
    <row r="606" spans="1:6" ht="14.25" customHeight="1" x14ac:dyDescent="0.25">
      <c r="A606" s="2"/>
      <c r="B606" s="2"/>
      <c r="C606" s="4"/>
      <c r="D606" s="4"/>
      <c r="E606" s="2"/>
      <c r="F606" s="2"/>
    </row>
    <row r="607" spans="1:6" ht="14.25" customHeight="1" x14ac:dyDescent="0.25">
      <c r="A607" s="2"/>
      <c r="B607" s="2"/>
      <c r="C607" s="4"/>
      <c r="D607" s="4"/>
      <c r="E607" s="2"/>
      <c r="F607" s="2"/>
    </row>
    <row r="608" spans="1:6" ht="14.25" customHeight="1" x14ac:dyDescent="0.25">
      <c r="A608" s="2"/>
      <c r="B608" s="2"/>
      <c r="C608" s="4"/>
      <c r="D608" s="4"/>
      <c r="E608" s="2"/>
      <c r="F608" s="2"/>
    </row>
    <row r="609" spans="1:6" ht="14.25" customHeight="1" x14ac:dyDescent="0.25">
      <c r="A609" s="2"/>
      <c r="B609" s="2"/>
      <c r="C609" s="4"/>
      <c r="D609" s="4"/>
      <c r="E609" s="2"/>
      <c r="F609" s="2"/>
    </row>
    <row r="610" spans="1:6" ht="14.25" customHeight="1" x14ac:dyDescent="0.25">
      <c r="A610" s="2"/>
      <c r="B610" s="2"/>
      <c r="C610" s="4"/>
      <c r="D610" s="4"/>
      <c r="E610" s="2"/>
      <c r="F610" s="2"/>
    </row>
    <row r="611" spans="1:6" ht="14.25" customHeight="1" x14ac:dyDescent="0.25">
      <c r="A611" s="2"/>
      <c r="B611" s="2"/>
      <c r="C611" s="4"/>
      <c r="D611" s="4"/>
      <c r="E611" s="2"/>
      <c r="F611" s="2"/>
    </row>
    <row r="612" spans="1:6" ht="14.25" customHeight="1" x14ac:dyDescent="0.25">
      <c r="A612" s="2"/>
      <c r="B612" s="2"/>
      <c r="C612" s="4"/>
      <c r="D612" s="4"/>
      <c r="E612" s="2"/>
      <c r="F612" s="2"/>
    </row>
    <row r="613" spans="1:6" ht="14.25" customHeight="1" x14ac:dyDescent="0.25">
      <c r="A613" s="2"/>
      <c r="B613" s="2"/>
      <c r="C613" s="4"/>
      <c r="D613" s="4"/>
      <c r="E613" s="2"/>
      <c r="F613" s="2"/>
    </row>
    <row r="614" spans="1:6" ht="14.25" customHeight="1" x14ac:dyDescent="0.25">
      <c r="A614" s="2"/>
      <c r="B614" s="2"/>
      <c r="C614" s="4"/>
      <c r="D614" s="4"/>
      <c r="E614" s="2"/>
      <c r="F614" s="2"/>
    </row>
    <row r="615" spans="1:6" ht="14.25" customHeight="1" x14ac:dyDescent="0.25">
      <c r="A615" s="2"/>
      <c r="B615" s="2"/>
      <c r="C615" s="4"/>
      <c r="D615" s="4"/>
      <c r="E615" s="2"/>
      <c r="F615" s="2"/>
    </row>
    <row r="616" spans="1:6" ht="14.25" customHeight="1" x14ac:dyDescent="0.25">
      <c r="A616" s="2"/>
      <c r="B616" s="2"/>
      <c r="C616" s="4"/>
      <c r="D616" s="4"/>
      <c r="E616" s="2"/>
      <c r="F616" s="2"/>
    </row>
    <row r="617" spans="1:6" ht="14.25" customHeight="1" x14ac:dyDescent="0.25">
      <c r="A617" s="2"/>
      <c r="B617" s="2"/>
      <c r="C617" s="4"/>
      <c r="D617" s="4"/>
      <c r="E617" s="2"/>
      <c r="F617" s="2"/>
    </row>
    <row r="618" spans="1:6" ht="14.25" customHeight="1" x14ac:dyDescent="0.25">
      <c r="A618" s="2"/>
      <c r="B618" s="2"/>
      <c r="C618" s="4"/>
      <c r="D618" s="4"/>
      <c r="E618" s="2"/>
      <c r="F618" s="2"/>
    </row>
    <row r="619" spans="1:6" ht="14.25" customHeight="1" x14ac:dyDescent="0.25">
      <c r="A619" s="2"/>
      <c r="B619" s="2"/>
      <c r="C619" s="4"/>
      <c r="D619" s="4"/>
      <c r="E619" s="2"/>
      <c r="F619" s="2"/>
    </row>
    <row r="620" spans="1:6" ht="14.25" customHeight="1" x14ac:dyDescent="0.25">
      <c r="A620" s="2"/>
      <c r="B620" s="2"/>
      <c r="C620" s="4"/>
      <c r="D620" s="4"/>
      <c r="E620" s="2"/>
      <c r="F620" s="2"/>
    </row>
    <row r="621" spans="1:6" ht="14.25" customHeight="1" x14ac:dyDescent="0.25">
      <c r="A621" s="2"/>
      <c r="B621" s="2"/>
      <c r="C621" s="4"/>
      <c r="D621" s="4"/>
      <c r="E621" s="2"/>
      <c r="F621" s="2"/>
    </row>
    <row r="622" spans="1:6" ht="14.25" customHeight="1" x14ac:dyDescent="0.25">
      <c r="A622" s="2"/>
      <c r="B622" s="2"/>
      <c r="C622" s="4"/>
      <c r="D622" s="4"/>
      <c r="E622" s="2"/>
      <c r="F622" s="2"/>
    </row>
    <row r="623" spans="1:6" ht="14.25" customHeight="1" x14ac:dyDescent="0.25">
      <c r="A623" s="2"/>
      <c r="B623" s="2"/>
      <c r="C623" s="4"/>
      <c r="D623" s="4"/>
      <c r="E623" s="2"/>
      <c r="F623" s="2"/>
    </row>
    <row r="624" spans="1:6" ht="14.25" customHeight="1" x14ac:dyDescent="0.25">
      <c r="A624" s="2"/>
      <c r="B624" s="2"/>
      <c r="C624" s="4"/>
      <c r="D624" s="4"/>
      <c r="E624" s="2"/>
      <c r="F624" s="2"/>
    </row>
    <row r="625" spans="1:6" ht="14.25" customHeight="1" x14ac:dyDescent="0.25">
      <c r="A625" s="2"/>
      <c r="B625" s="2"/>
      <c r="C625" s="4"/>
      <c r="D625" s="4"/>
      <c r="E625" s="2"/>
      <c r="F625" s="2"/>
    </row>
    <row r="626" spans="1:6" ht="14.25" customHeight="1" x14ac:dyDescent="0.25">
      <c r="A626" s="2"/>
      <c r="B626" s="2"/>
      <c r="C626" s="4"/>
      <c r="D626" s="4"/>
      <c r="E626" s="2"/>
      <c r="F626" s="2"/>
    </row>
    <row r="627" spans="1:6" ht="14.25" customHeight="1" x14ac:dyDescent="0.25">
      <c r="A627" s="2"/>
      <c r="B627" s="2"/>
      <c r="C627" s="4"/>
      <c r="D627" s="4"/>
      <c r="E627" s="2"/>
      <c r="F627" s="2"/>
    </row>
    <row r="628" spans="1:6" ht="14.25" customHeight="1" x14ac:dyDescent="0.25">
      <c r="A628" s="2"/>
      <c r="B628" s="2"/>
      <c r="C628" s="4"/>
      <c r="D628" s="4"/>
      <c r="E628" s="2"/>
      <c r="F628" s="2"/>
    </row>
    <row r="629" spans="1:6" ht="14.25" customHeight="1" x14ac:dyDescent="0.25">
      <c r="A629" s="2"/>
      <c r="B629" s="2"/>
      <c r="C629" s="4"/>
      <c r="D629" s="4"/>
      <c r="E629" s="2"/>
      <c r="F629" s="2"/>
    </row>
    <row r="630" spans="1:6" ht="14.25" customHeight="1" x14ac:dyDescent="0.25">
      <c r="A630" s="2"/>
      <c r="B630" s="2"/>
      <c r="C630" s="4"/>
      <c r="D630" s="4"/>
      <c r="E630" s="2"/>
      <c r="F630" s="2"/>
    </row>
    <row r="631" spans="1:6" ht="14.25" customHeight="1" x14ac:dyDescent="0.25">
      <c r="A631" s="2"/>
      <c r="B631" s="2"/>
      <c r="C631" s="4"/>
      <c r="D631" s="4"/>
      <c r="E631" s="2"/>
      <c r="F631" s="2"/>
    </row>
    <row r="632" spans="1:6" ht="14.25" customHeight="1" x14ac:dyDescent="0.25">
      <c r="A632" s="2"/>
      <c r="B632" s="2"/>
      <c r="C632" s="4"/>
      <c r="D632" s="4"/>
      <c r="E632" s="2"/>
      <c r="F632" s="2"/>
    </row>
    <row r="633" spans="1:6" ht="14.25" customHeight="1" x14ac:dyDescent="0.25">
      <c r="A633" s="2"/>
      <c r="B633" s="2"/>
      <c r="C633" s="4"/>
      <c r="D633" s="4"/>
      <c r="E633" s="2"/>
      <c r="F633" s="2"/>
    </row>
    <row r="634" spans="1:6" ht="14.25" customHeight="1" x14ac:dyDescent="0.25">
      <c r="A634" s="2"/>
      <c r="B634" s="2"/>
      <c r="C634" s="4"/>
      <c r="D634" s="4"/>
      <c r="E634" s="2"/>
      <c r="F634" s="2"/>
    </row>
    <row r="635" spans="1:6" ht="14.25" customHeight="1" x14ac:dyDescent="0.25">
      <c r="A635" s="2"/>
      <c r="B635" s="2"/>
      <c r="C635" s="4"/>
      <c r="D635" s="4"/>
      <c r="E635" s="2"/>
      <c r="F635" s="2"/>
    </row>
    <row r="636" spans="1:6" ht="14.25" customHeight="1" x14ac:dyDescent="0.25">
      <c r="A636" s="2"/>
      <c r="B636" s="2"/>
      <c r="C636" s="4"/>
      <c r="D636" s="4"/>
      <c r="E636" s="2"/>
      <c r="F636" s="2"/>
    </row>
    <row r="637" spans="1:6" ht="14.25" customHeight="1" x14ac:dyDescent="0.25">
      <c r="A637" s="2"/>
      <c r="B637" s="2"/>
      <c r="C637" s="4"/>
      <c r="D637" s="4"/>
      <c r="E637" s="2"/>
      <c r="F637" s="2"/>
    </row>
    <row r="638" spans="1:6" ht="14.25" customHeight="1" x14ac:dyDescent="0.25">
      <c r="A638" s="2"/>
      <c r="B638" s="2"/>
      <c r="C638" s="4"/>
      <c r="D638" s="4"/>
      <c r="E638" s="2"/>
      <c r="F638" s="2"/>
    </row>
    <row r="639" spans="1:6" ht="14.25" customHeight="1" x14ac:dyDescent="0.25">
      <c r="A639" s="2"/>
      <c r="B639" s="2"/>
      <c r="C639" s="4"/>
      <c r="D639" s="4"/>
      <c r="E639" s="2"/>
      <c r="F639" s="2"/>
    </row>
    <row r="640" spans="1:6" ht="14.25" customHeight="1" x14ac:dyDescent="0.25">
      <c r="A640" s="2"/>
      <c r="B640" s="2"/>
      <c r="C640" s="4"/>
      <c r="D640" s="4"/>
      <c r="E640" s="2"/>
      <c r="F640" s="2"/>
    </row>
    <row r="641" spans="1:6" ht="14.25" customHeight="1" x14ac:dyDescent="0.25">
      <c r="A641" s="2"/>
      <c r="B641" s="2"/>
      <c r="C641" s="4"/>
      <c r="D641" s="4"/>
      <c r="E641" s="2"/>
      <c r="F641" s="2"/>
    </row>
    <row r="642" spans="1:6" ht="14.25" customHeight="1" x14ac:dyDescent="0.25">
      <c r="A642" s="2"/>
      <c r="B642" s="2"/>
      <c r="C642" s="4"/>
      <c r="D642" s="4"/>
      <c r="E642" s="2"/>
      <c r="F642" s="2"/>
    </row>
    <row r="643" spans="1:6" ht="14.25" customHeight="1" x14ac:dyDescent="0.25">
      <c r="A643" s="2"/>
      <c r="B643" s="2"/>
      <c r="C643" s="4"/>
      <c r="D643" s="4"/>
      <c r="E643" s="2"/>
      <c r="F643" s="2"/>
    </row>
    <row r="644" spans="1:6" ht="14.25" customHeight="1" x14ac:dyDescent="0.25">
      <c r="A644" s="2"/>
      <c r="B644" s="2"/>
      <c r="C644" s="4"/>
      <c r="D644" s="4"/>
      <c r="E644" s="2"/>
      <c r="F644" s="2"/>
    </row>
    <row r="645" spans="1:6" ht="14.25" customHeight="1" x14ac:dyDescent="0.25">
      <c r="A645" s="2"/>
      <c r="B645" s="2"/>
      <c r="C645" s="4"/>
      <c r="D645" s="4"/>
      <c r="E645" s="2"/>
      <c r="F645" s="2"/>
    </row>
    <row r="646" spans="1:6" ht="14.25" customHeight="1" x14ac:dyDescent="0.25">
      <c r="A646" s="2"/>
      <c r="B646" s="2"/>
      <c r="C646" s="4"/>
      <c r="D646" s="4"/>
      <c r="E646" s="2"/>
      <c r="F646" s="2"/>
    </row>
    <row r="647" spans="1:6" ht="14.25" customHeight="1" x14ac:dyDescent="0.25">
      <c r="A647" s="2"/>
      <c r="B647" s="2"/>
      <c r="C647" s="4"/>
      <c r="D647" s="4"/>
      <c r="E647" s="2"/>
      <c r="F647" s="2"/>
    </row>
    <row r="648" spans="1:6" ht="14.25" customHeight="1" x14ac:dyDescent="0.25">
      <c r="A648" s="2"/>
      <c r="B648" s="2"/>
      <c r="C648" s="4"/>
      <c r="D648" s="4"/>
      <c r="E648" s="2"/>
      <c r="F648" s="2"/>
    </row>
    <row r="649" spans="1:6" ht="14.25" customHeight="1" x14ac:dyDescent="0.25">
      <c r="A649" s="2"/>
      <c r="B649" s="2"/>
      <c r="C649" s="4"/>
      <c r="D649" s="4"/>
      <c r="E649" s="2"/>
      <c r="F649" s="2"/>
    </row>
    <row r="650" spans="1:6" ht="14.25" customHeight="1" x14ac:dyDescent="0.25">
      <c r="A650" s="2"/>
      <c r="B650" s="2"/>
      <c r="C650" s="4"/>
      <c r="D650" s="4"/>
      <c r="E650" s="2"/>
      <c r="F650" s="2"/>
    </row>
    <row r="651" spans="1:6" ht="14.25" customHeight="1" x14ac:dyDescent="0.25">
      <c r="A651" s="2"/>
      <c r="B651" s="2"/>
      <c r="C651" s="4"/>
      <c r="D651" s="4"/>
      <c r="E651" s="2"/>
      <c r="F651" s="2"/>
    </row>
    <row r="652" spans="1:6" ht="14.25" customHeight="1" x14ac:dyDescent="0.25">
      <c r="A652" s="2"/>
      <c r="B652" s="2"/>
      <c r="C652" s="4"/>
      <c r="D652" s="4"/>
      <c r="E652" s="2"/>
      <c r="F652" s="2"/>
    </row>
    <row r="653" spans="1:6" ht="14.25" customHeight="1" x14ac:dyDescent="0.25">
      <c r="A653" s="2"/>
      <c r="B653" s="2"/>
      <c r="C653" s="4"/>
      <c r="D653" s="4"/>
      <c r="E653" s="2"/>
      <c r="F653" s="2"/>
    </row>
    <row r="654" spans="1:6" ht="14.25" customHeight="1" x14ac:dyDescent="0.25">
      <c r="A654" s="2"/>
      <c r="B654" s="2"/>
      <c r="C654" s="4"/>
      <c r="D654" s="4"/>
      <c r="E654" s="2"/>
      <c r="F654" s="2"/>
    </row>
    <row r="655" spans="1:6" ht="14.25" customHeight="1" x14ac:dyDescent="0.25">
      <c r="A655" s="2"/>
      <c r="B655" s="2"/>
      <c r="C655" s="4"/>
      <c r="D655" s="4"/>
      <c r="E655" s="2"/>
      <c r="F655" s="2"/>
    </row>
    <row r="656" spans="1:6" ht="14.25" customHeight="1" x14ac:dyDescent="0.25">
      <c r="A656" s="2"/>
      <c r="B656" s="2"/>
      <c r="C656" s="4"/>
      <c r="D656" s="4"/>
      <c r="E656" s="2"/>
      <c r="F656" s="2"/>
    </row>
    <row r="657" spans="1:6" ht="14.25" customHeight="1" x14ac:dyDescent="0.25">
      <c r="A657" s="2"/>
      <c r="B657" s="2"/>
      <c r="C657" s="4"/>
      <c r="D657" s="4"/>
      <c r="E657" s="2"/>
      <c r="F657" s="2"/>
    </row>
    <row r="658" spans="1:6" ht="14.25" customHeight="1" x14ac:dyDescent="0.25">
      <c r="A658" s="2"/>
      <c r="B658" s="2"/>
      <c r="C658" s="4"/>
      <c r="D658" s="4"/>
      <c r="E658" s="2"/>
      <c r="F658" s="2"/>
    </row>
    <row r="659" spans="1:6" ht="14.25" customHeight="1" x14ac:dyDescent="0.25">
      <c r="A659" s="2"/>
      <c r="B659" s="2"/>
      <c r="C659" s="4"/>
      <c r="D659" s="4"/>
      <c r="E659" s="2"/>
      <c r="F659" s="2"/>
    </row>
    <row r="660" spans="1:6" ht="14.25" customHeight="1" x14ac:dyDescent="0.25">
      <c r="A660" s="2"/>
      <c r="B660" s="2"/>
      <c r="C660" s="4"/>
      <c r="D660" s="4"/>
      <c r="E660" s="2"/>
      <c r="F660" s="2"/>
    </row>
    <row r="661" spans="1:6" ht="14.25" customHeight="1" x14ac:dyDescent="0.25">
      <c r="A661" s="2"/>
      <c r="B661" s="2"/>
      <c r="C661" s="4"/>
      <c r="D661" s="4"/>
      <c r="E661" s="2"/>
      <c r="F661" s="2"/>
    </row>
    <row r="662" spans="1:6" ht="14.25" customHeight="1" x14ac:dyDescent="0.25">
      <c r="A662" s="2"/>
      <c r="B662" s="2"/>
      <c r="C662" s="4"/>
      <c r="D662" s="4"/>
      <c r="E662" s="2"/>
      <c r="F662" s="2"/>
    </row>
    <row r="663" spans="1:6" ht="14.25" customHeight="1" x14ac:dyDescent="0.25">
      <c r="A663" s="2"/>
      <c r="B663" s="2"/>
      <c r="C663" s="4"/>
      <c r="D663" s="4"/>
      <c r="E663" s="2"/>
      <c r="F663" s="2"/>
    </row>
    <row r="664" spans="1:6" ht="14.25" customHeight="1" x14ac:dyDescent="0.25">
      <c r="A664" s="2"/>
      <c r="B664" s="2"/>
      <c r="C664" s="4"/>
      <c r="D664" s="4"/>
      <c r="E664" s="2"/>
      <c r="F664" s="2"/>
    </row>
    <row r="665" spans="1:6" ht="14.25" customHeight="1" x14ac:dyDescent="0.25">
      <c r="A665" s="2"/>
      <c r="B665" s="2"/>
      <c r="C665" s="4"/>
      <c r="D665" s="4"/>
      <c r="E665" s="2"/>
      <c r="F665" s="2"/>
    </row>
    <row r="666" spans="1:6" ht="14.25" customHeight="1" x14ac:dyDescent="0.25">
      <c r="A666" s="2"/>
      <c r="B666" s="2"/>
      <c r="C666" s="4"/>
      <c r="D666" s="4"/>
      <c r="E666" s="2"/>
      <c r="F666" s="2"/>
    </row>
    <row r="667" spans="1:6" ht="14.25" customHeight="1" x14ac:dyDescent="0.25">
      <c r="A667" s="2"/>
      <c r="B667" s="2"/>
      <c r="C667" s="4"/>
      <c r="D667" s="4"/>
      <c r="E667" s="2"/>
      <c r="F667" s="2"/>
    </row>
    <row r="668" spans="1:6" ht="14.25" customHeight="1" x14ac:dyDescent="0.25">
      <c r="A668" s="2"/>
      <c r="B668" s="2"/>
      <c r="C668" s="4"/>
      <c r="D668" s="4"/>
      <c r="E668" s="2"/>
      <c r="F668" s="2"/>
    </row>
    <row r="669" spans="1:6" ht="14.25" customHeight="1" x14ac:dyDescent="0.25">
      <c r="A669" s="2"/>
      <c r="B669" s="2"/>
      <c r="C669" s="4"/>
      <c r="D669" s="4"/>
      <c r="E669" s="2"/>
      <c r="F669" s="2"/>
    </row>
    <row r="670" spans="1:6" ht="14.25" customHeight="1" x14ac:dyDescent="0.25">
      <c r="A670" s="2"/>
      <c r="B670" s="2"/>
      <c r="C670" s="4"/>
      <c r="D670" s="4"/>
      <c r="E670" s="2"/>
      <c r="F670" s="2"/>
    </row>
    <row r="671" spans="1:6" ht="14.25" customHeight="1" x14ac:dyDescent="0.25">
      <c r="A671" s="2"/>
      <c r="B671" s="2"/>
      <c r="C671" s="4"/>
      <c r="D671" s="4"/>
      <c r="E671" s="2"/>
      <c r="F671" s="2"/>
    </row>
    <row r="672" spans="1:6" ht="14.25" customHeight="1" x14ac:dyDescent="0.25">
      <c r="A672" s="2"/>
      <c r="B672" s="2"/>
      <c r="C672" s="4"/>
      <c r="D672" s="4"/>
      <c r="E672" s="2"/>
      <c r="F672" s="2"/>
    </row>
    <row r="673" spans="1:6" ht="14.25" customHeight="1" x14ac:dyDescent="0.25">
      <c r="A673" s="2"/>
      <c r="B673" s="2"/>
      <c r="C673" s="4"/>
      <c r="D673" s="4"/>
      <c r="E673" s="2"/>
      <c r="F673" s="2"/>
    </row>
    <row r="674" spans="1:6" ht="14.25" customHeight="1" x14ac:dyDescent="0.25">
      <c r="A674" s="2"/>
      <c r="B674" s="2"/>
      <c r="C674" s="4"/>
      <c r="D674" s="4"/>
      <c r="E674" s="2"/>
      <c r="F674" s="2"/>
    </row>
    <row r="675" spans="1:6" ht="14.25" customHeight="1" x14ac:dyDescent="0.25">
      <c r="A675" s="2"/>
      <c r="B675" s="2"/>
      <c r="C675" s="4"/>
      <c r="D675" s="4"/>
      <c r="E675" s="2"/>
      <c r="F675" s="2"/>
    </row>
    <row r="676" spans="1:6" ht="14.25" customHeight="1" x14ac:dyDescent="0.25">
      <c r="A676" s="2"/>
      <c r="B676" s="2"/>
      <c r="C676" s="4"/>
      <c r="D676" s="4"/>
      <c r="E676" s="2"/>
      <c r="F676" s="2"/>
    </row>
    <row r="677" spans="1:6" ht="14.25" customHeight="1" x14ac:dyDescent="0.25">
      <c r="A677" s="2"/>
      <c r="B677" s="2"/>
      <c r="C677" s="4"/>
      <c r="D677" s="4"/>
      <c r="E677" s="2"/>
      <c r="F677" s="2"/>
    </row>
    <row r="678" spans="1:6" ht="14.25" customHeight="1" x14ac:dyDescent="0.25">
      <c r="A678" s="2"/>
      <c r="B678" s="2"/>
      <c r="C678" s="4"/>
      <c r="D678" s="4"/>
      <c r="E678" s="2"/>
      <c r="F678" s="2"/>
    </row>
    <row r="679" spans="1:6" ht="14.25" customHeight="1" x14ac:dyDescent="0.25">
      <c r="A679" s="2"/>
      <c r="B679" s="2"/>
      <c r="C679" s="4"/>
      <c r="D679" s="4"/>
      <c r="E679" s="2"/>
      <c r="F679" s="2"/>
    </row>
    <row r="680" spans="1:6" ht="14.25" customHeight="1" x14ac:dyDescent="0.25">
      <c r="A680" s="2"/>
      <c r="B680" s="2"/>
      <c r="C680" s="4"/>
      <c r="D680" s="4"/>
      <c r="E680" s="2"/>
      <c r="F680" s="2"/>
    </row>
    <row r="681" spans="1:6" ht="14.25" customHeight="1" x14ac:dyDescent="0.25">
      <c r="A681" s="2"/>
      <c r="B681" s="2"/>
      <c r="C681" s="4"/>
      <c r="D681" s="4"/>
      <c r="E681" s="2"/>
      <c r="F681" s="2"/>
    </row>
    <row r="682" spans="1:6" ht="14.25" customHeight="1" x14ac:dyDescent="0.25">
      <c r="A682" s="2"/>
      <c r="B682" s="2"/>
      <c r="C682" s="4"/>
      <c r="D682" s="4"/>
      <c r="E682" s="2"/>
      <c r="F682" s="2"/>
    </row>
    <row r="683" spans="1:6" ht="14.25" customHeight="1" x14ac:dyDescent="0.25">
      <c r="A683" s="2"/>
      <c r="B683" s="2"/>
      <c r="C683" s="4"/>
      <c r="D683" s="4"/>
      <c r="E683" s="2"/>
      <c r="F683" s="2"/>
    </row>
    <row r="684" spans="1:6" ht="14.25" customHeight="1" x14ac:dyDescent="0.25">
      <c r="A684" s="2"/>
      <c r="B684" s="2"/>
      <c r="C684" s="4"/>
      <c r="D684" s="4"/>
      <c r="E684" s="2"/>
      <c r="F684" s="2"/>
    </row>
    <row r="685" spans="1:6" ht="14.25" customHeight="1" x14ac:dyDescent="0.25">
      <c r="A685" s="2"/>
      <c r="B685" s="2"/>
      <c r="C685" s="4"/>
      <c r="D685" s="4"/>
      <c r="E685" s="2"/>
      <c r="F685" s="2"/>
    </row>
    <row r="686" spans="1:6" ht="14.25" customHeight="1" x14ac:dyDescent="0.25">
      <c r="A686" s="2"/>
      <c r="B686" s="2"/>
      <c r="C686" s="4"/>
      <c r="D686" s="4"/>
      <c r="E686" s="2"/>
      <c r="F686" s="2"/>
    </row>
    <row r="687" spans="1:6" ht="14.25" customHeight="1" x14ac:dyDescent="0.25">
      <c r="A687" s="2"/>
      <c r="B687" s="2"/>
      <c r="C687" s="4"/>
      <c r="D687" s="4"/>
      <c r="E687" s="2"/>
      <c r="F687" s="2"/>
    </row>
    <row r="688" spans="1:6" ht="14.25" customHeight="1" x14ac:dyDescent="0.25">
      <c r="A688" s="2"/>
      <c r="B688" s="2"/>
      <c r="C688" s="4"/>
      <c r="D688" s="4"/>
      <c r="E688" s="2"/>
      <c r="F688" s="2"/>
    </row>
    <row r="689" spans="1:6" ht="14.25" customHeight="1" x14ac:dyDescent="0.25">
      <c r="A689" s="2"/>
      <c r="B689" s="2"/>
      <c r="C689" s="4"/>
      <c r="D689" s="4"/>
      <c r="E689" s="2"/>
      <c r="F689" s="2"/>
    </row>
    <row r="690" spans="1:6" ht="14.25" customHeight="1" x14ac:dyDescent="0.25">
      <c r="A690" s="2"/>
      <c r="B690" s="2"/>
      <c r="C690" s="4"/>
      <c r="D690" s="4"/>
      <c r="E690" s="2"/>
      <c r="F690" s="2"/>
    </row>
    <row r="691" spans="1:6" ht="14.25" customHeight="1" x14ac:dyDescent="0.25">
      <c r="A691" s="2"/>
      <c r="B691" s="2"/>
      <c r="C691" s="4"/>
      <c r="D691" s="4"/>
      <c r="E691" s="2"/>
      <c r="F691" s="2"/>
    </row>
    <row r="692" spans="1:6" ht="14.25" customHeight="1" x14ac:dyDescent="0.25">
      <c r="A692" s="2"/>
      <c r="B692" s="2"/>
      <c r="C692" s="4"/>
      <c r="D692" s="4"/>
      <c r="E692" s="2"/>
      <c r="F692" s="2"/>
    </row>
    <row r="693" spans="1:6" ht="14.25" customHeight="1" x14ac:dyDescent="0.25">
      <c r="A693" s="2"/>
      <c r="B693" s="2"/>
      <c r="C693" s="4"/>
      <c r="D693" s="4"/>
      <c r="E693" s="2"/>
      <c r="F693" s="2"/>
    </row>
    <row r="694" spans="1:6" ht="14.25" customHeight="1" x14ac:dyDescent="0.25">
      <c r="A694" s="2"/>
      <c r="B694" s="2"/>
      <c r="C694" s="4"/>
      <c r="D694" s="4"/>
      <c r="E694" s="2"/>
      <c r="F694" s="2"/>
    </row>
    <row r="695" spans="1:6" ht="14.25" customHeight="1" x14ac:dyDescent="0.25">
      <c r="A695" s="2"/>
      <c r="B695" s="2"/>
      <c r="C695" s="4"/>
      <c r="D695" s="4"/>
      <c r="E695" s="2"/>
      <c r="F695" s="2"/>
    </row>
    <row r="696" spans="1:6" ht="14.25" customHeight="1" x14ac:dyDescent="0.25">
      <c r="A696" s="2"/>
      <c r="B696" s="2"/>
      <c r="C696" s="4"/>
      <c r="D696" s="4"/>
      <c r="E696" s="2"/>
      <c r="F696" s="2"/>
    </row>
    <row r="697" spans="1:6" ht="14.25" customHeight="1" x14ac:dyDescent="0.25">
      <c r="A697" s="2"/>
      <c r="B697" s="2"/>
      <c r="C697" s="4"/>
      <c r="D697" s="4"/>
      <c r="E697" s="2"/>
      <c r="F697" s="2"/>
    </row>
    <row r="698" spans="1:6" ht="14.25" customHeight="1" x14ac:dyDescent="0.25">
      <c r="A698" s="2"/>
      <c r="B698" s="2"/>
      <c r="C698" s="4"/>
      <c r="D698" s="4"/>
      <c r="E698" s="2"/>
      <c r="F698" s="2"/>
    </row>
    <row r="699" spans="1:6" ht="14.25" customHeight="1" x14ac:dyDescent="0.25">
      <c r="A699" s="2"/>
      <c r="B699" s="2"/>
      <c r="C699" s="4"/>
      <c r="D699" s="4"/>
      <c r="E699" s="2"/>
      <c r="F699" s="2"/>
    </row>
    <row r="700" spans="1:6" ht="14.25" customHeight="1" x14ac:dyDescent="0.25">
      <c r="A700" s="2"/>
      <c r="B700" s="2"/>
      <c r="C700" s="4"/>
      <c r="D700" s="4"/>
      <c r="E700" s="2"/>
      <c r="F700" s="2"/>
    </row>
    <row r="701" spans="1:6" ht="14.25" customHeight="1" x14ac:dyDescent="0.25">
      <c r="A701" s="2"/>
      <c r="B701" s="2"/>
      <c r="C701" s="4"/>
      <c r="D701" s="4"/>
      <c r="E701" s="2"/>
      <c r="F701" s="2"/>
    </row>
    <row r="702" spans="1:6" ht="14.25" customHeight="1" x14ac:dyDescent="0.25">
      <c r="A702" s="2"/>
      <c r="B702" s="2"/>
      <c r="C702" s="4"/>
      <c r="D702" s="4"/>
      <c r="E702" s="2"/>
      <c r="F702" s="2"/>
    </row>
    <row r="703" spans="1:6" ht="14.25" customHeight="1" x14ac:dyDescent="0.25">
      <c r="A703" s="2"/>
      <c r="B703" s="2"/>
      <c r="C703" s="4"/>
      <c r="D703" s="4"/>
      <c r="E703" s="2"/>
      <c r="F703" s="2"/>
    </row>
    <row r="704" spans="1:6" ht="14.25" customHeight="1" x14ac:dyDescent="0.25">
      <c r="A704" s="2"/>
      <c r="B704" s="2"/>
      <c r="C704" s="4"/>
      <c r="D704" s="4"/>
      <c r="E704" s="2"/>
      <c r="F704" s="2"/>
    </row>
    <row r="705" spans="1:6" ht="14.25" customHeight="1" x14ac:dyDescent="0.25">
      <c r="A705" s="2"/>
      <c r="B705" s="2"/>
      <c r="C705" s="4"/>
      <c r="D705" s="4"/>
      <c r="E705" s="2"/>
      <c r="F705" s="2"/>
    </row>
    <row r="706" spans="1:6" ht="14.25" customHeight="1" x14ac:dyDescent="0.25">
      <c r="A706" s="2"/>
      <c r="B706" s="2"/>
      <c r="C706" s="4"/>
      <c r="D706" s="4"/>
      <c r="E706" s="2"/>
      <c r="F706" s="2"/>
    </row>
    <row r="707" spans="1:6" ht="14.25" customHeight="1" x14ac:dyDescent="0.25">
      <c r="A707" s="2"/>
      <c r="B707" s="2"/>
      <c r="C707" s="4"/>
      <c r="D707" s="4"/>
      <c r="E707" s="2"/>
      <c r="F707" s="2"/>
    </row>
    <row r="708" spans="1:6" ht="14.25" customHeight="1" x14ac:dyDescent="0.25">
      <c r="A708" s="2"/>
      <c r="B708" s="2"/>
      <c r="C708" s="4"/>
      <c r="D708" s="4"/>
      <c r="E708" s="2"/>
      <c r="F708" s="2"/>
    </row>
    <row r="709" spans="1:6" ht="14.25" customHeight="1" x14ac:dyDescent="0.25">
      <c r="A709" s="2"/>
      <c r="B709" s="2"/>
      <c r="C709" s="4"/>
      <c r="D709" s="4"/>
      <c r="E709" s="2"/>
      <c r="F709" s="2"/>
    </row>
    <row r="710" spans="1:6" ht="14.25" customHeight="1" x14ac:dyDescent="0.25">
      <c r="A710" s="2"/>
      <c r="B710" s="2"/>
      <c r="C710" s="4"/>
      <c r="D710" s="4"/>
      <c r="E710" s="2"/>
      <c r="F710" s="2"/>
    </row>
    <row r="711" spans="1:6" ht="14.25" customHeight="1" x14ac:dyDescent="0.25">
      <c r="A711" s="2"/>
      <c r="B711" s="2"/>
      <c r="C711" s="4"/>
      <c r="D711" s="4"/>
      <c r="E711" s="2"/>
      <c r="F711" s="2"/>
    </row>
    <row r="712" spans="1:6" ht="14.25" customHeight="1" x14ac:dyDescent="0.25">
      <c r="A712" s="2"/>
      <c r="B712" s="2"/>
      <c r="C712" s="4"/>
      <c r="D712" s="4"/>
      <c r="E712" s="2"/>
      <c r="F712" s="2"/>
    </row>
    <row r="713" spans="1:6" ht="14.25" customHeight="1" x14ac:dyDescent="0.25">
      <c r="A713" s="2"/>
      <c r="B713" s="2"/>
      <c r="C713" s="4"/>
      <c r="D713" s="4"/>
      <c r="E713" s="2"/>
      <c r="F713" s="2"/>
    </row>
    <row r="714" spans="1:6" ht="14.25" customHeight="1" x14ac:dyDescent="0.25">
      <c r="A714" s="2"/>
      <c r="B714" s="2"/>
      <c r="C714" s="4"/>
      <c r="D714" s="4"/>
      <c r="E714" s="2"/>
      <c r="F714" s="2"/>
    </row>
    <row r="715" spans="1:6" ht="14.25" customHeight="1" x14ac:dyDescent="0.25">
      <c r="A715" s="2"/>
      <c r="B715" s="2"/>
      <c r="C715" s="4"/>
      <c r="D715" s="4"/>
      <c r="E715" s="2"/>
      <c r="F715" s="2"/>
    </row>
    <row r="716" spans="1:6" ht="14.25" customHeight="1" x14ac:dyDescent="0.25">
      <c r="A716" s="2"/>
      <c r="B716" s="2"/>
      <c r="C716" s="4"/>
      <c r="D716" s="4"/>
      <c r="E716" s="2"/>
      <c r="F716" s="2"/>
    </row>
    <row r="717" spans="1:6" ht="14.25" customHeight="1" x14ac:dyDescent="0.25">
      <c r="A717" s="2"/>
      <c r="B717" s="2"/>
      <c r="C717" s="4"/>
      <c r="D717" s="4"/>
      <c r="E717" s="2"/>
      <c r="F717" s="2"/>
    </row>
    <row r="718" spans="1:6" ht="14.25" customHeight="1" x14ac:dyDescent="0.25">
      <c r="A718" s="2"/>
      <c r="B718" s="2"/>
      <c r="C718" s="4"/>
      <c r="D718" s="4"/>
      <c r="E718" s="2"/>
      <c r="F718" s="2"/>
    </row>
    <row r="719" spans="1:6" ht="14.25" customHeight="1" x14ac:dyDescent="0.25">
      <c r="A719" s="2"/>
      <c r="B719" s="2"/>
      <c r="C719" s="4"/>
      <c r="D719" s="4"/>
      <c r="E719" s="2"/>
      <c r="F719" s="2"/>
    </row>
    <row r="720" spans="1:6" ht="14.25" customHeight="1" x14ac:dyDescent="0.25">
      <c r="A720" s="2"/>
      <c r="B720" s="2"/>
      <c r="C720" s="4"/>
      <c r="D720" s="4"/>
      <c r="E720" s="2"/>
      <c r="F720" s="2"/>
    </row>
    <row r="721" spans="1:6" ht="14.25" customHeight="1" x14ac:dyDescent="0.25">
      <c r="A721" s="2"/>
      <c r="B721" s="2"/>
      <c r="C721" s="4"/>
      <c r="D721" s="4"/>
      <c r="E721" s="2"/>
      <c r="F721" s="2"/>
    </row>
    <row r="722" spans="1:6" ht="14.25" customHeight="1" x14ac:dyDescent="0.25">
      <c r="A722" s="2"/>
      <c r="B722" s="2"/>
      <c r="C722" s="4"/>
      <c r="D722" s="4"/>
      <c r="E722" s="2"/>
      <c r="F722" s="2"/>
    </row>
    <row r="723" spans="1:6" ht="14.25" customHeight="1" x14ac:dyDescent="0.25">
      <c r="A723" s="2"/>
      <c r="B723" s="2"/>
      <c r="C723" s="4"/>
      <c r="D723" s="4"/>
      <c r="E723" s="2"/>
      <c r="F723" s="2"/>
    </row>
    <row r="724" spans="1:6" ht="14.25" customHeight="1" x14ac:dyDescent="0.25">
      <c r="A724" s="2"/>
      <c r="B724" s="2"/>
      <c r="C724" s="4"/>
      <c r="D724" s="4"/>
      <c r="E724" s="2"/>
      <c r="F724" s="2"/>
    </row>
    <row r="725" spans="1:6" ht="14.25" customHeight="1" x14ac:dyDescent="0.25">
      <c r="A725" s="2"/>
      <c r="B725" s="2"/>
      <c r="C725" s="4"/>
      <c r="D725" s="4"/>
      <c r="E725" s="2"/>
      <c r="F725" s="2"/>
    </row>
    <row r="726" spans="1:6" ht="14.25" customHeight="1" x14ac:dyDescent="0.25">
      <c r="A726" s="2"/>
      <c r="B726" s="2"/>
      <c r="C726" s="4"/>
      <c r="D726" s="4"/>
      <c r="E726" s="2"/>
      <c r="F726" s="2"/>
    </row>
    <row r="727" spans="1:6" ht="14.25" customHeight="1" x14ac:dyDescent="0.25">
      <c r="A727" s="2"/>
      <c r="B727" s="2"/>
      <c r="C727" s="4"/>
      <c r="D727" s="4"/>
      <c r="E727" s="2"/>
      <c r="F727" s="2"/>
    </row>
    <row r="728" spans="1:6" ht="14.25" customHeight="1" x14ac:dyDescent="0.25">
      <c r="A728" s="2"/>
      <c r="B728" s="2"/>
      <c r="C728" s="4"/>
      <c r="D728" s="4"/>
      <c r="E728" s="2"/>
      <c r="F728" s="2"/>
    </row>
    <row r="729" spans="1:6" ht="14.25" customHeight="1" x14ac:dyDescent="0.25">
      <c r="A729" s="2"/>
      <c r="B729" s="2"/>
      <c r="C729" s="4"/>
      <c r="D729" s="4"/>
      <c r="E729" s="2"/>
      <c r="F729" s="2"/>
    </row>
    <row r="730" spans="1:6" ht="14.25" customHeight="1" x14ac:dyDescent="0.25">
      <c r="A730" s="2"/>
      <c r="B730" s="2"/>
      <c r="C730" s="4"/>
      <c r="D730" s="4"/>
      <c r="E730" s="2"/>
      <c r="F730" s="2"/>
    </row>
    <row r="731" spans="1:6" ht="14.25" customHeight="1" x14ac:dyDescent="0.25">
      <c r="A731" s="2"/>
      <c r="B731" s="2"/>
      <c r="C731" s="4"/>
      <c r="D731" s="4"/>
      <c r="E731" s="2"/>
      <c r="F731" s="2"/>
    </row>
    <row r="732" spans="1:6" ht="14.25" customHeight="1" x14ac:dyDescent="0.25">
      <c r="A732" s="2"/>
      <c r="B732" s="2"/>
      <c r="C732" s="4"/>
      <c r="D732" s="4"/>
      <c r="E732" s="2"/>
      <c r="F732" s="2"/>
    </row>
    <row r="733" spans="1:6" ht="14.25" customHeight="1" x14ac:dyDescent="0.25">
      <c r="A733" s="2"/>
      <c r="B733" s="2"/>
      <c r="C733" s="4"/>
      <c r="D733" s="4"/>
      <c r="E733" s="2"/>
      <c r="F733" s="2"/>
    </row>
    <row r="734" spans="1:6" ht="14.25" customHeight="1" x14ac:dyDescent="0.25">
      <c r="A734" s="2"/>
      <c r="B734" s="2"/>
      <c r="C734" s="4"/>
      <c r="D734" s="4"/>
      <c r="E734" s="2"/>
      <c r="F734" s="2"/>
    </row>
    <row r="735" spans="1:6" ht="14.25" customHeight="1" x14ac:dyDescent="0.25">
      <c r="A735" s="2"/>
      <c r="B735" s="2"/>
      <c r="C735" s="4"/>
      <c r="D735" s="4"/>
      <c r="E735" s="2"/>
      <c r="F735" s="2"/>
    </row>
    <row r="736" spans="1:6" ht="14.25" customHeight="1" x14ac:dyDescent="0.25">
      <c r="A736" s="2"/>
      <c r="B736" s="2"/>
      <c r="C736" s="4"/>
      <c r="D736" s="4"/>
      <c r="E736" s="2"/>
      <c r="F736" s="2"/>
    </row>
    <row r="737" spans="1:6" ht="14.25" customHeight="1" x14ac:dyDescent="0.25">
      <c r="A737" s="2"/>
      <c r="B737" s="2"/>
      <c r="C737" s="4"/>
      <c r="D737" s="4"/>
      <c r="E737" s="2"/>
      <c r="F737" s="2"/>
    </row>
    <row r="738" spans="1:6" ht="14.25" customHeight="1" x14ac:dyDescent="0.25">
      <c r="A738" s="2"/>
      <c r="B738" s="2"/>
      <c r="C738" s="4"/>
      <c r="D738" s="4"/>
      <c r="E738" s="2"/>
      <c r="F738" s="2"/>
    </row>
    <row r="739" spans="1:6" ht="14.25" customHeight="1" x14ac:dyDescent="0.25">
      <c r="A739" s="2"/>
      <c r="B739" s="2"/>
      <c r="C739" s="4"/>
      <c r="D739" s="4"/>
      <c r="E739" s="2"/>
      <c r="F739" s="2"/>
    </row>
    <row r="740" spans="1:6" ht="14.25" customHeight="1" x14ac:dyDescent="0.25">
      <c r="A740" s="2"/>
      <c r="B740" s="2"/>
      <c r="C740" s="4"/>
      <c r="D740" s="4"/>
      <c r="E740" s="2"/>
      <c r="F740" s="2"/>
    </row>
    <row r="741" spans="1:6" ht="14.25" customHeight="1" x14ac:dyDescent="0.25">
      <c r="A741" s="2"/>
      <c r="B741" s="2"/>
      <c r="C741" s="4"/>
      <c r="D741" s="4"/>
      <c r="E741" s="2"/>
      <c r="F741" s="2"/>
    </row>
    <row r="742" spans="1:6" ht="14.25" customHeight="1" x14ac:dyDescent="0.25">
      <c r="A742" s="2"/>
      <c r="B742" s="2"/>
      <c r="C742" s="4"/>
      <c r="D742" s="4"/>
      <c r="E742" s="2"/>
      <c r="F742" s="2"/>
    </row>
    <row r="743" spans="1:6" ht="14.25" customHeight="1" x14ac:dyDescent="0.25">
      <c r="A743" s="2"/>
      <c r="B743" s="2"/>
      <c r="C743" s="4"/>
      <c r="D743" s="4"/>
      <c r="E743" s="2"/>
      <c r="F743" s="2"/>
    </row>
    <row r="744" spans="1:6" ht="14.25" customHeight="1" x14ac:dyDescent="0.25">
      <c r="A744" s="2"/>
      <c r="B744" s="2"/>
      <c r="C744" s="4"/>
      <c r="D744" s="4"/>
      <c r="E744" s="2"/>
      <c r="F744" s="2"/>
    </row>
    <row r="745" spans="1:6" ht="14.25" customHeight="1" x14ac:dyDescent="0.25">
      <c r="A745" s="2"/>
      <c r="B745" s="2"/>
      <c r="C745" s="4"/>
      <c r="D745" s="4"/>
      <c r="E745" s="2"/>
      <c r="F745" s="2"/>
    </row>
    <row r="746" spans="1:6" ht="14.25" customHeight="1" x14ac:dyDescent="0.25">
      <c r="A746" s="2"/>
      <c r="B746" s="2"/>
      <c r="C746" s="4"/>
      <c r="D746" s="4"/>
      <c r="E746" s="2"/>
      <c r="F746" s="2"/>
    </row>
    <row r="747" spans="1:6" ht="14.25" customHeight="1" x14ac:dyDescent="0.25">
      <c r="A747" s="2"/>
      <c r="B747" s="2"/>
      <c r="C747" s="4"/>
      <c r="D747" s="4"/>
      <c r="E747" s="2"/>
      <c r="F747" s="2"/>
    </row>
    <row r="748" spans="1:6" ht="14.25" customHeight="1" x14ac:dyDescent="0.25">
      <c r="A748" s="2"/>
      <c r="B748" s="2"/>
      <c r="C748" s="4"/>
      <c r="D748" s="4"/>
      <c r="E748" s="2"/>
      <c r="F748" s="2"/>
    </row>
    <row r="749" spans="1:6" ht="14.25" customHeight="1" x14ac:dyDescent="0.25">
      <c r="A749" s="2"/>
      <c r="B749" s="2"/>
      <c r="C749" s="4"/>
      <c r="D749" s="4"/>
      <c r="E749" s="2"/>
      <c r="F749" s="2"/>
    </row>
    <row r="750" spans="1:6" ht="14.25" customHeight="1" x14ac:dyDescent="0.25">
      <c r="A750" s="2"/>
      <c r="B750" s="2"/>
      <c r="C750" s="4"/>
      <c r="D750" s="4"/>
      <c r="E750" s="2"/>
      <c r="F750" s="2"/>
    </row>
    <row r="751" spans="1:6" ht="14.25" customHeight="1" x14ac:dyDescent="0.25">
      <c r="A751" s="2"/>
      <c r="B751" s="2"/>
      <c r="C751" s="4"/>
      <c r="D751" s="4"/>
      <c r="E751" s="2"/>
      <c r="F751" s="2"/>
    </row>
    <row r="752" spans="1:6" ht="14.25" customHeight="1" x14ac:dyDescent="0.25">
      <c r="A752" s="2"/>
      <c r="B752" s="2"/>
      <c r="C752" s="4"/>
      <c r="D752" s="4"/>
      <c r="E752" s="2"/>
      <c r="F752" s="2"/>
    </row>
    <row r="753" spans="1:6" ht="14.25" customHeight="1" x14ac:dyDescent="0.25">
      <c r="A753" s="2"/>
      <c r="B753" s="2"/>
      <c r="C753" s="4"/>
      <c r="D753" s="4"/>
      <c r="E753" s="2"/>
      <c r="F753" s="2"/>
    </row>
    <row r="754" spans="1:6" ht="14.25" customHeight="1" x14ac:dyDescent="0.25">
      <c r="A754" s="2"/>
      <c r="B754" s="2"/>
      <c r="C754" s="4"/>
      <c r="D754" s="4"/>
      <c r="E754" s="2"/>
      <c r="F754" s="2"/>
    </row>
    <row r="755" spans="1:6" ht="14.25" customHeight="1" x14ac:dyDescent="0.25">
      <c r="A755" s="2"/>
      <c r="B755" s="2"/>
      <c r="C755" s="4"/>
      <c r="D755" s="4"/>
      <c r="E755" s="2"/>
      <c r="F755" s="2"/>
    </row>
    <row r="756" spans="1:6" ht="14.25" customHeight="1" x14ac:dyDescent="0.25">
      <c r="A756" s="2"/>
      <c r="B756" s="2"/>
      <c r="C756" s="4"/>
      <c r="D756" s="4"/>
      <c r="E756" s="2"/>
      <c r="F756" s="2"/>
    </row>
    <row r="757" spans="1:6" ht="14.25" customHeight="1" x14ac:dyDescent="0.25">
      <c r="A757" s="2"/>
      <c r="B757" s="2"/>
      <c r="C757" s="4"/>
      <c r="D757" s="4"/>
      <c r="E757" s="2"/>
      <c r="F757" s="2"/>
    </row>
    <row r="758" spans="1:6" ht="14.25" customHeight="1" x14ac:dyDescent="0.25">
      <c r="A758" s="2"/>
      <c r="B758" s="2"/>
      <c r="C758" s="4"/>
      <c r="D758" s="4"/>
      <c r="E758" s="2"/>
      <c r="F758" s="2"/>
    </row>
    <row r="759" spans="1:6" ht="14.25" customHeight="1" x14ac:dyDescent="0.25">
      <c r="A759" s="2"/>
      <c r="B759" s="2"/>
      <c r="C759" s="4"/>
      <c r="D759" s="4"/>
      <c r="E759" s="2"/>
      <c r="F759" s="2"/>
    </row>
    <row r="760" spans="1:6" ht="14.25" customHeight="1" x14ac:dyDescent="0.25">
      <c r="A760" s="2"/>
      <c r="B760" s="2"/>
      <c r="C760" s="4"/>
      <c r="D760" s="4"/>
      <c r="E760" s="2"/>
      <c r="F760" s="2"/>
    </row>
    <row r="761" spans="1:6" ht="14.25" customHeight="1" x14ac:dyDescent="0.25">
      <c r="A761" s="2"/>
      <c r="B761" s="2"/>
      <c r="C761" s="4"/>
      <c r="D761" s="4"/>
      <c r="E761" s="2"/>
      <c r="F761" s="2"/>
    </row>
    <row r="762" spans="1:6" ht="14.25" customHeight="1" x14ac:dyDescent="0.25">
      <c r="A762" s="2"/>
      <c r="B762" s="2"/>
      <c r="C762" s="4"/>
      <c r="D762" s="4"/>
      <c r="E762" s="2"/>
      <c r="F762" s="2"/>
    </row>
    <row r="763" spans="1:6" ht="14.25" customHeight="1" x14ac:dyDescent="0.25">
      <c r="A763" s="2"/>
      <c r="B763" s="2"/>
      <c r="C763" s="4"/>
      <c r="D763" s="4"/>
      <c r="E763" s="2"/>
      <c r="F763" s="2"/>
    </row>
    <row r="764" spans="1:6" ht="14.25" customHeight="1" x14ac:dyDescent="0.25">
      <c r="A764" s="2"/>
      <c r="B764" s="2"/>
      <c r="C764" s="4"/>
      <c r="D764" s="4"/>
      <c r="E764" s="2"/>
      <c r="F764" s="2"/>
    </row>
    <row r="765" spans="1:6" ht="14.25" customHeight="1" x14ac:dyDescent="0.25">
      <c r="A765" s="2"/>
      <c r="B765" s="2"/>
      <c r="C765" s="4"/>
      <c r="D765" s="4"/>
      <c r="E765" s="2"/>
      <c r="F765" s="2"/>
    </row>
    <row r="766" spans="1:6" ht="14.25" customHeight="1" x14ac:dyDescent="0.25">
      <c r="A766" s="2"/>
      <c r="B766" s="2"/>
      <c r="C766" s="4"/>
      <c r="D766" s="4"/>
      <c r="E766" s="2"/>
      <c r="F766" s="2"/>
    </row>
    <row r="767" spans="1:6" ht="14.25" customHeight="1" x14ac:dyDescent="0.25">
      <c r="A767" s="2"/>
      <c r="B767" s="2"/>
      <c r="C767" s="4"/>
      <c r="D767" s="4"/>
      <c r="E767" s="2"/>
      <c r="F767" s="2"/>
    </row>
    <row r="768" spans="1:6" ht="14.25" customHeight="1" x14ac:dyDescent="0.25">
      <c r="A768" s="2"/>
      <c r="B768" s="2"/>
      <c r="C768" s="4"/>
      <c r="D768" s="4"/>
      <c r="E768" s="2"/>
      <c r="F768" s="2"/>
    </row>
    <row r="769" spans="1:6" ht="14.25" customHeight="1" x14ac:dyDescent="0.25">
      <c r="A769" s="2"/>
      <c r="B769" s="2"/>
      <c r="C769" s="4"/>
      <c r="D769" s="4"/>
      <c r="E769" s="2"/>
      <c r="F769" s="2"/>
    </row>
    <row r="770" spans="1:6" ht="14.25" customHeight="1" x14ac:dyDescent="0.25">
      <c r="A770" s="2"/>
      <c r="B770" s="2"/>
      <c r="C770" s="4"/>
      <c r="D770" s="4"/>
      <c r="E770" s="2"/>
      <c r="F770" s="2"/>
    </row>
    <row r="771" spans="1:6" ht="14.25" customHeight="1" x14ac:dyDescent="0.25">
      <c r="A771" s="2"/>
      <c r="B771" s="2"/>
      <c r="C771" s="4"/>
      <c r="D771" s="4"/>
      <c r="E771" s="2"/>
      <c r="F771" s="2"/>
    </row>
    <row r="772" spans="1:6" ht="14.25" customHeight="1" x14ac:dyDescent="0.25">
      <c r="A772" s="2"/>
      <c r="B772" s="2"/>
      <c r="C772" s="4"/>
      <c r="D772" s="4"/>
      <c r="E772" s="2"/>
      <c r="F772" s="2"/>
    </row>
    <row r="773" spans="1:6" ht="14.25" customHeight="1" x14ac:dyDescent="0.25">
      <c r="A773" s="2"/>
      <c r="B773" s="2"/>
      <c r="C773" s="4"/>
      <c r="D773" s="4"/>
      <c r="E773" s="2"/>
      <c r="F773" s="2"/>
    </row>
    <row r="774" spans="1:6" ht="14.25" customHeight="1" x14ac:dyDescent="0.25">
      <c r="A774" s="2"/>
      <c r="B774" s="2"/>
      <c r="C774" s="4"/>
      <c r="D774" s="4"/>
      <c r="E774" s="2"/>
      <c r="F774" s="2"/>
    </row>
    <row r="775" spans="1:6" ht="14.25" customHeight="1" x14ac:dyDescent="0.25">
      <c r="A775" s="2"/>
      <c r="B775" s="2"/>
      <c r="C775" s="4"/>
      <c r="D775" s="4"/>
      <c r="E775" s="2"/>
      <c r="F775" s="2"/>
    </row>
    <row r="776" spans="1:6" ht="14.25" customHeight="1" x14ac:dyDescent="0.25">
      <c r="A776" s="2"/>
      <c r="B776" s="2"/>
      <c r="C776" s="4"/>
      <c r="D776" s="4"/>
      <c r="E776" s="2"/>
      <c r="F776" s="2"/>
    </row>
    <row r="777" spans="1:6" ht="14.25" customHeight="1" x14ac:dyDescent="0.25">
      <c r="A777" s="2"/>
      <c r="B777" s="2"/>
      <c r="C777" s="4"/>
      <c r="D777" s="4"/>
      <c r="E777" s="2"/>
      <c r="F777" s="2"/>
    </row>
    <row r="778" spans="1:6" ht="14.25" customHeight="1" x14ac:dyDescent="0.25">
      <c r="A778" s="2"/>
      <c r="B778" s="2"/>
      <c r="C778" s="4"/>
      <c r="D778" s="4"/>
      <c r="E778" s="2"/>
      <c r="F778" s="2"/>
    </row>
    <row r="779" spans="1:6" ht="14.25" customHeight="1" x14ac:dyDescent="0.25">
      <c r="A779" s="2"/>
      <c r="B779" s="2"/>
      <c r="C779" s="4"/>
      <c r="D779" s="4"/>
      <c r="E779" s="2"/>
      <c r="F779" s="2"/>
    </row>
    <row r="780" spans="1:6" ht="14.25" customHeight="1" x14ac:dyDescent="0.25">
      <c r="A780" s="2"/>
      <c r="B780" s="2"/>
      <c r="C780" s="4"/>
      <c r="D780" s="4"/>
      <c r="E780" s="2"/>
      <c r="F780" s="2"/>
    </row>
    <row r="781" spans="1:6" ht="14.25" customHeight="1" x14ac:dyDescent="0.25">
      <c r="A781" s="2"/>
      <c r="B781" s="2"/>
      <c r="C781" s="4"/>
      <c r="D781" s="4"/>
      <c r="E781" s="2"/>
      <c r="F781" s="2"/>
    </row>
    <row r="782" spans="1:6" ht="14.25" customHeight="1" x14ac:dyDescent="0.25">
      <c r="A782" s="2"/>
      <c r="B782" s="2"/>
      <c r="C782" s="4"/>
      <c r="D782" s="4"/>
      <c r="E782" s="2"/>
      <c r="F782" s="2"/>
    </row>
    <row r="783" spans="1:6" ht="14.25" customHeight="1" x14ac:dyDescent="0.25">
      <c r="A783" s="2"/>
      <c r="B783" s="2"/>
      <c r="C783" s="4"/>
      <c r="D783" s="4"/>
      <c r="E783" s="2"/>
      <c r="F783" s="2"/>
    </row>
    <row r="784" spans="1:6" ht="14.25" customHeight="1" x14ac:dyDescent="0.25">
      <c r="A784" s="2"/>
      <c r="B784" s="2"/>
      <c r="C784" s="4"/>
      <c r="D784" s="4"/>
      <c r="E784" s="2"/>
      <c r="F784" s="2"/>
    </row>
    <row r="785" spans="1:6" ht="14.25" customHeight="1" x14ac:dyDescent="0.25">
      <c r="A785" s="2"/>
      <c r="B785" s="2"/>
      <c r="C785" s="4"/>
      <c r="D785" s="4"/>
      <c r="E785" s="2"/>
      <c r="F785" s="2"/>
    </row>
    <row r="786" spans="1:6" ht="14.25" customHeight="1" x14ac:dyDescent="0.25">
      <c r="A786" s="2"/>
      <c r="B786" s="2"/>
      <c r="C786" s="4"/>
      <c r="D786" s="4"/>
      <c r="E786" s="2"/>
      <c r="F786" s="2"/>
    </row>
    <row r="787" spans="1:6" ht="14.25" customHeight="1" x14ac:dyDescent="0.25">
      <c r="A787" s="2"/>
      <c r="B787" s="2"/>
      <c r="C787" s="4"/>
      <c r="D787" s="4"/>
      <c r="E787" s="2"/>
      <c r="F787" s="2"/>
    </row>
    <row r="788" spans="1:6" ht="14.25" customHeight="1" x14ac:dyDescent="0.25">
      <c r="A788" s="2"/>
      <c r="B788" s="2"/>
      <c r="C788" s="4"/>
      <c r="D788" s="4"/>
      <c r="E788" s="2"/>
      <c r="F788" s="2"/>
    </row>
    <row r="789" spans="1:6" ht="14.25" customHeight="1" x14ac:dyDescent="0.25">
      <c r="A789" s="2"/>
      <c r="B789" s="2"/>
      <c r="C789" s="4"/>
      <c r="D789" s="4"/>
      <c r="E789" s="2"/>
      <c r="F789" s="2"/>
    </row>
    <row r="790" spans="1:6" ht="14.25" customHeight="1" x14ac:dyDescent="0.25">
      <c r="A790" s="2"/>
      <c r="B790" s="2"/>
      <c r="C790" s="4"/>
      <c r="D790" s="4"/>
      <c r="E790" s="2"/>
      <c r="F790" s="2"/>
    </row>
    <row r="791" spans="1:6" ht="14.25" customHeight="1" x14ac:dyDescent="0.25">
      <c r="A791" s="2"/>
      <c r="B791" s="2"/>
      <c r="C791" s="4"/>
      <c r="D791" s="4"/>
      <c r="E791" s="2"/>
      <c r="F791" s="2"/>
    </row>
    <row r="792" spans="1:6" ht="14.25" customHeight="1" x14ac:dyDescent="0.25">
      <c r="A792" s="2"/>
      <c r="B792" s="2"/>
      <c r="C792" s="4"/>
      <c r="D792" s="4"/>
      <c r="E792" s="2"/>
      <c r="F792" s="2"/>
    </row>
    <row r="793" spans="1:6" ht="14.25" customHeight="1" x14ac:dyDescent="0.25">
      <c r="A793" s="2"/>
      <c r="B793" s="2"/>
      <c r="C793" s="4"/>
      <c r="D793" s="4"/>
      <c r="E793" s="2"/>
      <c r="F793" s="2"/>
    </row>
    <row r="794" spans="1:6" ht="14.25" customHeight="1" x14ac:dyDescent="0.25">
      <c r="A794" s="2"/>
      <c r="B794" s="2"/>
      <c r="C794" s="4"/>
      <c r="D794" s="4"/>
      <c r="E794" s="2"/>
      <c r="F794" s="2"/>
    </row>
    <row r="795" spans="1:6" ht="14.25" customHeight="1" x14ac:dyDescent="0.25">
      <c r="A795" s="2"/>
      <c r="B795" s="2"/>
      <c r="C795" s="4"/>
      <c r="D795" s="4"/>
      <c r="E795" s="2"/>
      <c r="F795" s="2"/>
    </row>
    <row r="796" spans="1:6" ht="14.25" customHeight="1" x14ac:dyDescent="0.25">
      <c r="A796" s="2"/>
      <c r="B796" s="2"/>
      <c r="C796" s="4"/>
      <c r="D796" s="4"/>
      <c r="E796" s="2"/>
      <c r="F796" s="2"/>
    </row>
    <row r="797" spans="1:6" ht="14.25" customHeight="1" x14ac:dyDescent="0.25">
      <c r="A797" s="2"/>
      <c r="B797" s="2"/>
      <c r="C797" s="4"/>
      <c r="D797" s="4"/>
      <c r="E797" s="2"/>
      <c r="F797" s="2"/>
    </row>
    <row r="798" spans="1:6" ht="14.25" customHeight="1" x14ac:dyDescent="0.25">
      <c r="A798" s="2"/>
      <c r="B798" s="2"/>
      <c r="C798" s="4"/>
      <c r="D798" s="4"/>
      <c r="E798" s="2"/>
      <c r="F798" s="2"/>
    </row>
    <row r="799" spans="1:6" ht="14.25" customHeight="1" x14ac:dyDescent="0.25">
      <c r="A799" s="2"/>
      <c r="B799" s="2"/>
      <c r="C799" s="4"/>
      <c r="D799" s="4"/>
      <c r="E799" s="2"/>
      <c r="F799" s="2"/>
    </row>
    <row r="800" spans="1:6" ht="14.25" customHeight="1" x14ac:dyDescent="0.25">
      <c r="A800" s="2"/>
      <c r="B800" s="2"/>
      <c r="C800" s="4"/>
      <c r="D800" s="4"/>
      <c r="E800" s="2"/>
      <c r="F800" s="2"/>
    </row>
    <row r="801" spans="1:6" ht="14.25" customHeight="1" x14ac:dyDescent="0.25">
      <c r="A801" s="2"/>
      <c r="B801" s="2"/>
      <c r="C801" s="4"/>
      <c r="D801" s="4"/>
      <c r="E801" s="2"/>
      <c r="F801" s="2"/>
    </row>
    <row r="802" spans="1:6" ht="14.25" customHeight="1" x14ac:dyDescent="0.25">
      <c r="A802" s="2"/>
      <c r="B802" s="2"/>
      <c r="C802" s="4"/>
      <c r="D802" s="4"/>
      <c r="E802" s="2"/>
      <c r="F802" s="2"/>
    </row>
    <row r="803" spans="1:6" ht="14.25" customHeight="1" x14ac:dyDescent="0.25">
      <c r="A803" s="2"/>
      <c r="B803" s="2"/>
      <c r="C803" s="4"/>
      <c r="D803" s="4"/>
      <c r="E803" s="2"/>
      <c r="F803" s="2"/>
    </row>
    <row r="804" spans="1:6" ht="14.25" customHeight="1" x14ac:dyDescent="0.25">
      <c r="A804" s="2"/>
      <c r="B804" s="2"/>
      <c r="C804" s="4"/>
      <c r="D804" s="4"/>
      <c r="E804" s="2"/>
      <c r="F804" s="2"/>
    </row>
    <row r="805" spans="1:6" ht="14.25" customHeight="1" x14ac:dyDescent="0.25">
      <c r="A805" s="2"/>
      <c r="B805" s="2"/>
      <c r="C805" s="4"/>
      <c r="D805" s="4"/>
      <c r="E805" s="2"/>
      <c r="F805" s="2"/>
    </row>
    <row r="806" spans="1:6" ht="14.25" customHeight="1" x14ac:dyDescent="0.25">
      <c r="A806" s="2"/>
      <c r="B806" s="2"/>
      <c r="C806" s="4"/>
      <c r="D806" s="4"/>
      <c r="E806" s="2"/>
      <c r="F806" s="2"/>
    </row>
    <row r="807" spans="1:6" ht="14.25" customHeight="1" x14ac:dyDescent="0.25">
      <c r="A807" s="2"/>
      <c r="B807" s="2"/>
      <c r="C807" s="4"/>
      <c r="D807" s="4"/>
      <c r="E807" s="2"/>
      <c r="F807" s="2"/>
    </row>
    <row r="808" spans="1:6" ht="14.25" customHeight="1" x14ac:dyDescent="0.25">
      <c r="A808" s="2"/>
      <c r="B808" s="2"/>
      <c r="C808" s="4"/>
      <c r="D808" s="4"/>
      <c r="E808" s="2"/>
      <c r="F808" s="2"/>
    </row>
    <row r="809" spans="1:6" ht="14.25" customHeight="1" x14ac:dyDescent="0.25">
      <c r="A809" s="2"/>
      <c r="B809" s="2"/>
      <c r="C809" s="4"/>
      <c r="D809" s="4"/>
      <c r="E809" s="2"/>
      <c r="F809" s="2"/>
    </row>
    <row r="810" spans="1:6" ht="14.25" customHeight="1" x14ac:dyDescent="0.25">
      <c r="A810" s="2"/>
      <c r="B810" s="2"/>
      <c r="C810" s="4"/>
      <c r="D810" s="4"/>
      <c r="E810" s="2"/>
      <c r="F810" s="2"/>
    </row>
    <row r="811" spans="1:6" ht="14.25" customHeight="1" x14ac:dyDescent="0.25">
      <c r="A811" s="2"/>
      <c r="B811" s="2"/>
      <c r="C811" s="4"/>
      <c r="D811" s="4"/>
      <c r="E811" s="2"/>
      <c r="F811" s="2"/>
    </row>
    <row r="812" spans="1:6" ht="14.25" customHeight="1" x14ac:dyDescent="0.25">
      <c r="A812" s="2"/>
      <c r="B812" s="2"/>
      <c r="C812" s="4"/>
      <c r="D812" s="4"/>
      <c r="E812" s="2"/>
      <c r="F812" s="2"/>
    </row>
    <row r="813" spans="1:6" ht="14.25" customHeight="1" x14ac:dyDescent="0.25">
      <c r="A813" s="2"/>
      <c r="B813" s="2"/>
      <c r="C813" s="4"/>
      <c r="D813" s="4"/>
      <c r="E813" s="2"/>
      <c r="F813" s="2"/>
    </row>
    <row r="814" spans="1:6" ht="14.25" customHeight="1" x14ac:dyDescent="0.25">
      <c r="A814" s="2"/>
      <c r="B814" s="2"/>
      <c r="C814" s="4"/>
      <c r="D814" s="4"/>
      <c r="E814" s="2"/>
      <c r="F814" s="2"/>
    </row>
    <row r="815" spans="1:6" ht="14.25" customHeight="1" x14ac:dyDescent="0.25">
      <c r="A815" s="2"/>
      <c r="B815" s="2"/>
      <c r="C815" s="4"/>
      <c r="D815" s="4"/>
      <c r="E815" s="2"/>
      <c r="F815" s="2"/>
    </row>
    <row r="816" spans="1:6" ht="14.25" customHeight="1" x14ac:dyDescent="0.25">
      <c r="A816" s="2"/>
      <c r="B816" s="2"/>
      <c r="C816" s="4"/>
      <c r="D816" s="4"/>
      <c r="E816" s="2"/>
      <c r="F816" s="2"/>
    </row>
    <row r="817" spans="1:6" ht="14.25" customHeight="1" x14ac:dyDescent="0.25">
      <c r="A817" s="2"/>
      <c r="B817" s="2"/>
      <c r="C817" s="4"/>
      <c r="D817" s="4"/>
      <c r="E817" s="2"/>
      <c r="F817" s="2"/>
    </row>
    <row r="818" spans="1:6" ht="14.25" customHeight="1" x14ac:dyDescent="0.25">
      <c r="A818" s="2"/>
      <c r="B818" s="2"/>
      <c r="C818" s="4"/>
      <c r="D818" s="4"/>
      <c r="E818" s="2"/>
      <c r="F818" s="2"/>
    </row>
    <row r="819" spans="1:6" ht="14.25" customHeight="1" x14ac:dyDescent="0.25">
      <c r="A819" s="2"/>
      <c r="B819" s="2"/>
      <c r="C819" s="4"/>
      <c r="D819" s="4"/>
      <c r="E819" s="2"/>
      <c r="F819" s="2"/>
    </row>
    <row r="820" spans="1:6" ht="14.25" customHeight="1" x14ac:dyDescent="0.25">
      <c r="A820" s="2"/>
      <c r="B820" s="2"/>
      <c r="C820" s="4"/>
      <c r="D820" s="4"/>
      <c r="E820" s="2"/>
      <c r="F820" s="2"/>
    </row>
    <row r="821" spans="1:6" ht="14.25" customHeight="1" x14ac:dyDescent="0.25">
      <c r="A821" s="2"/>
      <c r="B821" s="2"/>
      <c r="C821" s="4"/>
      <c r="D821" s="4"/>
      <c r="E821" s="2"/>
      <c r="F821" s="2"/>
    </row>
    <row r="822" spans="1:6" ht="14.25" customHeight="1" x14ac:dyDescent="0.25">
      <c r="A822" s="2"/>
      <c r="B822" s="2"/>
      <c r="C822" s="4"/>
      <c r="D822" s="4"/>
      <c r="E822" s="2"/>
      <c r="F822" s="2"/>
    </row>
    <row r="823" spans="1:6" ht="14.25" customHeight="1" x14ac:dyDescent="0.25">
      <c r="A823" s="2"/>
      <c r="B823" s="2"/>
      <c r="C823" s="4"/>
      <c r="D823" s="4"/>
      <c r="E823" s="2"/>
      <c r="F823" s="2"/>
    </row>
    <row r="824" spans="1:6" ht="14.25" customHeight="1" x14ac:dyDescent="0.25">
      <c r="A824" s="2"/>
      <c r="B824" s="2"/>
      <c r="C824" s="4"/>
      <c r="D824" s="4"/>
      <c r="E824" s="2"/>
      <c r="F824" s="2"/>
    </row>
    <row r="825" spans="1:6" ht="14.25" customHeight="1" x14ac:dyDescent="0.25">
      <c r="A825" s="2"/>
      <c r="B825" s="2"/>
      <c r="C825" s="4"/>
      <c r="D825" s="4"/>
      <c r="E825" s="2"/>
      <c r="F825" s="2"/>
    </row>
    <row r="826" spans="1:6" ht="14.25" customHeight="1" x14ac:dyDescent="0.25">
      <c r="A826" s="2"/>
      <c r="B826" s="2"/>
      <c r="C826" s="4"/>
      <c r="D826" s="4"/>
      <c r="E826" s="2"/>
      <c r="F826" s="2"/>
    </row>
    <row r="827" spans="1:6" ht="14.25" customHeight="1" x14ac:dyDescent="0.25">
      <c r="A827" s="2"/>
      <c r="B827" s="2"/>
      <c r="C827" s="4"/>
      <c r="D827" s="4"/>
      <c r="E827" s="2"/>
      <c r="F827" s="2"/>
    </row>
    <row r="828" spans="1:6" ht="14.25" customHeight="1" x14ac:dyDescent="0.25">
      <c r="A828" s="2"/>
      <c r="B828" s="2"/>
      <c r="C828" s="4"/>
      <c r="D828" s="4"/>
      <c r="E828" s="2"/>
      <c r="F828" s="2"/>
    </row>
    <row r="829" spans="1:6" ht="14.25" customHeight="1" x14ac:dyDescent="0.25">
      <c r="A829" s="2"/>
      <c r="B829" s="2"/>
      <c r="C829" s="4"/>
      <c r="D829" s="4"/>
      <c r="E829" s="2"/>
      <c r="F829" s="2"/>
    </row>
    <row r="830" spans="1:6" ht="14.25" customHeight="1" x14ac:dyDescent="0.25">
      <c r="A830" s="2"/>
      <c r="B830" s="2"/>
      <c r="C830" s="4"/>
      <c r="D830" s="4"/>
      <c r="E830" s="2"/>
      <c r="F830" s="2"/>
    </row>
    <row r="831" spans="1:6" ht="14.25" customHeight="1" x14ac:dyDescent="0.25">
      <c r="A831" s="2"/>
      <c r="B831" s="2"/>
      <c r="C831" s="4"/>
      <c r="D831" s="4"/>
      <c r="E831" s="2"/>
      <c r="F831" s="2"/>
    </row>
    <row r="832" spans="1:6" ht="14.25" customHeight="1" x14ac:dyDescent="0.25">
      <c r="A832" s="2"/>
      <c r="B832" s="2"/>
      <c r="C832" s="4"/>
      <c r="D832" s="4"/>
      <c r="E832" s="2"/>
      <c r="F832" s="2"/>
    </row>
    <row r="833" spans="1:6" ht="14.25" customHeight="1" x14ac:dyDescent="0.25">
      <c r="A833" s="2"/>
      <c r="B833" s="2"/>
      <c r="C833" s="4"/>
      <c r="D833" s="4"/>
      <c r="E833" s="2"/>
      <c r="F833" s="2"/>
    </row>
    <row r="834" spans="1:6" ht="14.25" customHeight="1" x14ac:dyDescent="0.25">
      <c r="A834" s="2"/>
      <c r="B834" s="2"/>
      <c r="C834" s="4"/>
      <c r="D834" s="4"/>
      <c r="E834" s="2"/>
      <c r="F834" s="2"/>
    </row>
    <row r="835" spans="1:6" ht="14.25" customHeight="1" x14ac:dyDescent="0.25">
      <c r="A835" s="2"/>
      <c r="B835" s="2"/>
      <c r="C835" s="4"/>
      <c r="D835" s="4"/>
      <c r="E835" s="2"/>
      <c r="F835" s="2"/>
    </row>
    <row r="836" spans="1:6" ht="14.25" customHeight="1" x14ac:dyDescent="0.25">
      <c r="A836" s="2"/>
      <c r="B836" s="2"/>
      <c r="C836" s="4"/>
      <c r="D836" s="4"/>
      <c r="E836" s="2"/>
      <c r="F836" s="2"/>
    </row>
    <row r="837" spans="1:6" ht="14.25" customHeight="1" x14ac:dyDescent="0.25">
      <c r="A837" s="2"/>
      <c r="B837" s="2"/>
      <c r="C837" s="4"/>
      <c r="D837" s="4"/>
      <c r="E837" s="2"/>
      <c r="F837" s="2"/>
    </row>
    <row r="838" spans="1:6" ht="14.25" customHeight="1" x14ac:dyDescent="0.25">
      <c r="A838" s="2"/>
      <c r="B838" s="2"/>
      <c r="C838" s="4"/>
      <c r="D838" s="4"/>
      <c r="E838" s="2"/>
      <c r="F838" s="2"/>
    </row>
    <row r="839" spans="1:6" ht="14.25" customHeight="1" x14ac:dyDescent="0.25">
      <c r="A839" s="2"/>
      <c r="B839" s="2"/>
      <c r="C839" s="4"/>
      <c r="D839" s="4"/>
      <c r="E839" s="2"/>
      <c r="F839" s="2"/>
    </row>
    <row r="840" spans="1:6" ht="14.25" customHeight="1" x14ac:dyDescent="0.25">
      <c r="A840" s="2"/>
      <c r="B840" s="2"/>
      <c r="C840" s="4"/>
      <c r="D840" s="4"/>
      <c r="E840" s="2"/>
      <c r="F840" s="2"/>
    </row>
    <row r="841" spans="1:6" ht="14.25" customHeight="1" x14ac:dyDescent="0.25">
      <c r="A841" s="2"/>
      <c r="B841" s="2"/>
      <c r="C841" s="4"/>
      <c r="D841" s="4"/>
      <c r="E841" s="2"/>
      <c r="F841" s="2"/>
    </row>
    <row r="842" spans="1:6" ht="14.25" customHeight="1" x14ac:dyDescent="0.25">
      <c r="A842" s="2"/>
      <c r="B842" s="2"/>
      <c r="C842" s="4"/>
      <c r="D842" s="4"/>
      <c r="E842" s="2"/>
      <c r="F842" s="2"/>
    </row>
    <row r="843" spans="1:6" ht="14.25" customHeight="1" x14ac:dyDescent="0.25">
      <c r="A843" s="2"/>
      <c r="B843" s="2"/>
      <c r="C843" s="4"/>
      <c r="D843" s="4"/>
      <c r="E843" s="2"/>
      <c r="F843" s="2"/>
    </row>
    <row r="844" spans="1:6" ht="14.25" customHeight="1" x14ac:dyDescent="0.25">
      <c r="A844" s="2"/>
      <c r="B844" s="2"/>
      <c r="C844" s="4"/>
      <c r="D844" s="4"/>
      <c r="E844" s="2"/>
      <c r="F844" s="2"/>
    </row>
    <row r="845" spans="1:6" ht="14.25" customHeight="1" x14ac:dyDescent="0.25">
      <c r="A845" s="2"/>
      <c r="B845" s="2"/>
      <c r="C845" s="4"/>
      <c r="D845" s="4"/>
      <c r="E845" s="2"/>
      <c r="F845" s="2"/>
    </row>
    <row r="846" spans="1:6" ht="14.25" customHeight="1" x14ac:dyDescent="0.25">
      <c r="A846" s="2"/>
      <c r="B846" s="2"/>
      <c r="C846" s="4"/>
      <c r="D846" s="4"/>
      <c r="E846" s="2"/>
      <c r="F846" s="2"/>
    </row>
    <row r="847" spans="1:6" ht="14.25" customHeight="1" x14ac:dyDescent="0.25">
      <c r="A847" s="2"/>
      <c r="B847" s="2"/>
      <c r="C847" s="4"/>
      <c r="D847" s="4"/>
      <c r="E847" s="2"/>
      <c r="F847" s="2"/>
    </row>
    <row r="848" spans="1:6" ht="14.25" customHeight="1" x14ac:dyDescent="0.25">
      <c r="A848" s="2"/>
      <c r="B848" s="2"/>
      <c r="C848" s="4"/>
      <c r="D848" s="4"/>
      <c r="E848" s="2"/>
      <c r="F848" s="2"/>
    </row>
    <row r="849" spans="1:6" ht="14.25" customHeight="1" x14ac:dyDescent="0.25">
      <c r="A849" s="2"/>
      <c r="B849" s="2"/>
      <c r="C849" s="4"/>
      <c r="D849" s="4"/>
      <c r="E849" s="2"/>
      <c r="F849" s="2"/>
    </row>
    <row r="850" spans="1:6" ht="14.25" customHeight="1" x14ac:dyDescent="0.25">
      <c r="A850" s="2"/>
      <c r="B850" s="2"/>
      <c r="C850" s="4"/>
      <c r="D850" s="4"/>
      <c r="E850" s="2"/>
      <c r="F850" s="2"/>
    </row>
    <row r="851" spans="1:6" ht="14.25" customHeight="1" x14ac:dyDescent="0.25">
      <c r="A851" s="2"/>
      <c r="B851" s="2"/>
      <c r="C851" s="4"/>
      <c r="D851" s="4"/>
      <c r="E851" s="2"/>
      <c r="F851" s="2"/>
    </row>
    <row r="852" spans="1:6" ht="14.25" customHeight="1" x14ac:dyDescent="0.25">
      <c r="A852" s="2"/>
      <c r="B852" s="2"/>
      <c r="C852" s="4"/>
      <c r="D852" s="4"/>
      <c r="E852" s="2"/>
      <c r="F852" s="2"/>
    </row>
    <row r="853" spans="1:6" ht="14.25" customHeight="1" x14ac:dyDescent="0.25">
      <c r="A853" s="2"/>
      <c r="B853" s="2"/>
      <c r="C853" s="4"/>
      <c r="D853" s="4"/>
      <c r="E853" s="2"/>
      <c r="F853" s="2"/>
    </row>
    <row r="854" spans="1:6" ht="14.25" customHeight="1" x14ac:dyDescent="0.25">
      <c r="A854" s="2"/>
      <c r="B854" s="2"/>
      <c r="C854" s="4"/>
      <c r="D854" s="4"/>
      <c r="E854" s="2"/>
      <c r="F854" s="2"/>
    </row>
    <row r="855" spans="1:6" ht="14.25" customHeight="1" x14ac:dyDescent="0.25">
      <c r="A855" s="2"/>
      <c r="B855" s="2"/>
      <c r="C855" s="4"/>
      <c r="D855" s="4"/>
      <c r="E855" s="2"/>
      <c r="F855" s="2"/>
    </row>
    <row r="856" spans="1:6" ht="14.25" customHeight="1" x14ac:dyDescent="0.25">
      <c r="A856" s="2"/>
      <c r="B856" s="2"/>
      <c r="C856" s="4"/>
      <c r="D856" s="4"/>
      <c r="E856" s="2"/>
      <c r="F856" s="2"/>
    </row>
    <row r="857" spans="1:6" ht="14.25" customHeight="1" x14ac:dyDescent="0.25">
      <c r="A857" s="2"/>
      <c r="B857" s="2"/>
      <c r="C857" s="4"/>
      <c r="D857" s="4"/>
      <c r="E857" s="2"/>
      <c r="F857" s="2"/>
    </row>
    <row r="858" spans="1:6" ht="14.25" customHeight="1" x14ac:dyDescent="0.25">
      <c r="A858" s="2"/>
      <c r="B858" s="2"/>
      <c r="C858" s="4"/>
      <c r="D858" s="4"/>
      <c r="E858" s="2"/>
      <c r="F858" s="2"/>
    </row>
    <row r="859" spans="1:6" ht="14.25" customHeight="1" x14ac:dyDescent="0.25">
      <c r="A859" s="2"/>
      <c r="B859" s="2"/>
      <c r="C859" s="4"/>
      <c r="D859" s="4"/>
      <c r="E859" s="2"/>
      <c r="F859" s="2"/>
    </row>
    <row r="860" spans="1:6" ht="14.25" customHeight="1" x14ac:dyDescent="0.25">
      <c r="A860" s="2"/>
      <c r="B860" s="2"/>
      <c r="C860" s="4"/>
      <c r="D860" s="4"/>
      <c r="E860" s="2"/>
      <c r="F860" s="2"/>
    </row>
    <row r="861" spans="1:6" ht="14.25" customHeight="1" x14ac:dyDescent="0.25">
      <c r="A861" s="2"/>
      <c r="B861" s="2"/>
      <c r="C861" s="4"/>
      <c r="D861" s="4"/>
      <c r="E861" s="2"/>
      <c r="F861" s="2"/>
    </row>
    <row r="862" spans="1:6" ht="14.25" customHeight="1" x14ac:dyDescent="0.25">
      <c r="A862" s="2"/>
      <c r="B862" s="2"/>
      <c r="C862" s="4"/>
      <c r="D862" s="4"/>
      <c r="E862" s="2"/>
      <c r="F862" s="2"/>
    </row>
    <row r="863" spans="1:6" ht="14.25" customHeight="1" x14ac:dyDescent="0.25">
      <c r="A863" s="2"/>
      <c r="B863" s="2"/>
      <c r="C863" s="4"/>
      <c r="D863" s="4"/>
      <c r="E863" s="2"/>
      <c r="F863" s="2"/>
    </row>
    <row r="864" spans="1:6" ht="14.25" customHeight="1" x14ac:dyDescent="0.25">
      <c r="A864" s="2"/>
      <c r="B864" s="2"/>
      <c r="C864" s="4"/>
      <c r="D864" s="4"/>
      <c r="E864" s="2"/>
      <c r="F864" s="2"/>
    </row>
    <row r="865" spans="1:6" ht="14.25" customHeight="1" x14ac:dyDescent="0.25">
      <c r="A865" s="2"/>
      <c r="B865" s="2"/>
      <c r="C865" s="4"/>
      <c r="D865" s="4"/>
      <c r="E865" s="2"/>
      <c r="F865" s="2"/>
    </row>
    <row r="866" spans="1:6" ht="14.25" customHeight="1" x14ac:dyDescent="0.25">
      <c r="A866" s="2"/>
      <c r="B866" s="2"/>
      <c r="C866" s="4"/>
      <c r="D866" s="4"/>
      <c r="E866" s="2"/>
      <c r="F866" s="2"/>
    </row>
    <row r="867" spans="1:6" ht="14.25" customHeight="1" x14ac:dyDescent="0.25">
      <c r="A867" s="2"/>
      <c r="B867" s="2"/>
      <c r="C867" s="4"/>
      <c r="D867" s="4"/>
      <c r="E867" s="2"/>
      <c r="F867" s="2"/>
    </row>
    <row r="868" spans="1:6" ht="14.25" customHeight="1" x14ac:dyDescent="0.25">
      <c r="A868" s="2"/>
      <c r="B868" s="2"/>
      <c r="C868" s="4"/>
      <c r="D868" s="4"/>
      <c r="E868" s="2"/>
      <c r="F868" s="2"/>
    </row>
    <row r="869" spans="1:6" ht="14.25" customHeight="1" x14ac:dyDescent="0.25">
      <c r="A869" s="2"/>
      <c r="B869" s="2"/>
      <c r="C869" s="4"/>
      <c r="D869" s="4"/>
      <c r="E869" s="2"/>
      <c r="F869" s="2"/>
    </row>
    <row r="870" spans="1:6" ht="14.25" customHeight="1" x14ac:dyDescent="0.25">
      <c r="A870" s="2"/>
      <c r="B870" s="2"/>
      <c r="C870" s="4"/>
      <c r="D870" s="4"/>
      <c r="E870" s="2"/>
      <c r="F870" s="2"/>
    </row>
    <row r="871" spans="1:6" ht="14.25" customHeight="1" x14ac:dyDescent="0.25">
      <c r="A871" s="2"/>
      <c r="B871" s="2"/>
      <c r="C871" s="4"/>
      <c r="D871" s="4"/>
      <c r="E871" s="2"/>
      <c r="F871" s="2"/>
    </row>
    <row r="872" spans="1:6" ht="14.25" customHeight="1" x14ac:dyDescent="0.25">
      <c r="A872" s="2"/>
      <c r="B872" s="2"/>
      <c r="C872" s="4"/>
      <c r="D872" s="4"/>
      <c r="E872" s="2"/>
      <c r="F872" s="2"/>
    </row>
    <row r="873" spans="1:6" ht="14.25" customHeight="1" x14ac:dyDescent="0.25">
      <c r="A873" s="2"/>
      <c r="B873" s="2"/>
      <c r="C873" s="4"/>
      <c r="D873" s="4"/>
      <c r="E873" s="2"/>
      <c r="F873" s="2"/>
    </row>
    <row r="874" spans="1:6" ht="14.25" customHeight="1" x14ac:dyDescent="0.25">
      <c r="A874" s="2"/>
      <c r="B874" s="2"/>
      <c r="C874" s="4"/>
      <c r="D874" s="4"/>
      <c r="E874" s="2"/>
      <c r="F874" s="2"/>
    </row>
    <row r="875" spans="1:6" ht="14.25" customHeight="1" x14ac:dyDescent="0.25">
      <c r="A875" s="2"/>
      <c r="B875" s="2"/>
      <c r="C875" s="4"/>
      <c r="D875" s="4"/>
      <c r="E875" s="2"/>
      <c r="F875" s="2"/>
    </row>
    <row r="876" spans="1:6" ht="14.25" customHeight="1" x14ac:dyDescent="0.25">
      <c r="A876" s="2"/>
      <c r="B876" s="2"/>
      <c r="C876" s="4"/>
      <c r="D876" s="4"/>
      <c r="E876" s="2"/>
      <c r="F876" s="2"/>
    </row>
    <row r="877" spans="1:6" ht="14.25" customHeight="1" x14ac:dyDescent="0.25">
      <c r="A877" s="2"/>
      <c r="B877" s="2"/>
      <c r="C877" s="4"/>
      <c r="D877" s="4"/>
      <c r="E877" s="2"/>
      <c r="F877" s="2"/>
    </row>
    <row r="878" spans="1:6" ht="14.25" customHeight="1" x14ac:dyDescent="0.25">
      <c r="A878" s="2"/>
      <c r="B878" s="2"/>
      <c r="C878" s="4"/>
      <c r="D878" s="4"/>
      <c r="E878" s="2"/>
      <c r="F878" s="2"/>
    </row>
    <row r="879" spans="1:6" ht="14.25" customHeight="1" x14ac:dyDescent="0.25">
      <c r="A879" s="2"/>
      <c r="B879" s="2"/>
      <c r="C879" s="4"/>
      <c r="D879" s="4"/>
      <c r="E879" s="2"/>
      <c r="F879" s="2"/>
    </row>
    <row r="880" spans="1:6" ht="14.25" customHeight="1" x14ac:dyDescent="0.25">
      <c r="A880" s="2"/>
      <c r="B880" s="2"/>
      <c r="C880" s="4"/>
      <c r="D880" s="4"/>
      <c r="E880" s="2"/>
      <c r="F880" s="2"/>
    </row>
    <row r="881" spans="1:6" ht="14.25" customHeight="1" x14ac:dyDescent="0.25">
      <c r="A881" s="2"/>
      <c r="B881" s="2"/>
      <c r="C881" s="4"/>
      <c r="D881" s="4"/>
      <c r="E881" s="2"/>
      <c r="F881" s="2"/>
    </row>
    <row r="882" spans="1:6" ht="14.25" customHeight="1" x14ac:dyDescent="0.25">
      <c r="A882" s="2"/>
      <c r="B882" s="2"/>
      <c r="C882" s="4"/>
      <c r="D882" s="4"/>
      <c r="E882" s="2"/>
      <c r="F882" s="2"/>
    </row>
    <row r="883" spans="1:6" ht="14.25" customHeight="1" x14ac:dyDescent="0.25">
      <c r="A883" s="2"/>
      <c r="B883" s="2"/>
      <c r="C883" s="4"/>
      <c r="D883" s="4"/>
      <c r="E883" s="2"/>
      <c r="F883" s="2"/>
    </row>
    <row r="884" spans="1:6" ht="14.25" customHeight="1" x14ac:dyDescent="0.25">
      <c r="A884" s="2"/>
      <c r="B884" s="2"/>
      <c r="C884" s="4"/>
      <c r="D884" s="4"/>
      <c r="E884" s="2"/>
      <c r="F884" s="2"/>
    </row>
    <row r="885" spans="1:6" ht="14.25" customHeight="1" x14ac:dyDescent="0.25">
      <c r="A885" s="2"/>
      <c r="B885" s="2"/>
      <c r="C885" s="4"/>
      <c r="D885" s="4"/>
      <c r="E885" s="2"/>
      <c r="F885" s="2"/>
    </row>
    <row r="886" spans="1:6" ht="14.25" customHeight="1" x14ac:dyDescent="0.25">
      <c r="A886" s="2"/>
      <c r="B886" s="2"/>
      <c r="C886" s="4"/>
      <c r="D886" s="4"/>
      <c r="E886" s="2"/>
      <c r="F886" s="2"/>
    </row>
    <row r="887" spans="1:6" ht="14.25" customHeight="1" x14ac:dyDescent="0.25">
      <c r="A887" s="2"/>
      <c r="B887" s="2"/>
      <c r="C887" s="4"/>
      <c r="D887" s="4"/>
      <c r="E887" s="2"/>
      <c r="F887" s="2"/>
    </row>
    <row r="888" spans="1:6" ht="14.25" customHeight="1" x14ac:dyDescent="0.25">
      <c r="A888" s="2"/>
      <c r="B888" s="2"/>
      <c r="C888" s="4"/>
      <c r="D888" s="4"/>
      <c r="E888" s="2"/>
      <c r="F888" s="2"/>
    </row>
    <row r="889" spans="1:6" ht="14.25" customHeight="1" x14ac:dyDescent="0.25">
      <c r="A889" s="2"/>
      <c r="B889" s="2"/>
      <c r="C889" s="4"/>
      <c r="D889" s="4"/>
      <c r="E889" s="2"/>
      <c r="F889" s="2"/>
    </row>
    <row r="890" spans="1:6" ht="14.25" customHeight="1" x14ac:dyDescent="0.25">
      <c r="A890" s="2"/>
      <c r="B890" s="2"/>
      <c r="C890" s="4"/>
      <c r="D890" s="4"/>
      <c r="E890" s="2"/>
      <c r="F890" s="2"/>
    </row>
    <row r="891" spans="1:6" ht="14.25" customHeight="1" x14ac:dyDescent="0.25">
      <c r="A891" s="2"/>
      <c r="B891" s="2"/>
      <c r="C891" s="4"/>
      <c r="D891" s="4"/>
      <c r="E891" s="2"/>
      <c r="F891" s="2"/>
    </row>
    <row r="892" spans="1:6" ht="14.25" customHeight="1" x14ac:dyDescent="0.25">
      <c r="A892" s="2"/>
      <c r="B892" s="2"/>
      <c r="C892" s="4"/>
      <c r="D892" s="4"/>
      <c r="E892" s="2"/>
      <c r="F892" s="2"/>
    </row>
    <row r="893" spans="1:6" ht="14.25" customHeight="1" x14ac:dyDescent="0.25">
      <c r="A893" s="2"/>
      <c r="B893" s="2"/>
      <c r="C893" s="4"/>
      <c r="D893" s="4"/>
      <c r="E893" s="2"/>
      <c r="F893" s="2"/>
    </row>
    <row r="894" spans="1:6" ht="14.25" customHeight="1" x14ac:dyDescent="0.25">
      <c r="A894" s="2"/>
      <c r="B894" s="2"/>
      <c r="C894" s="4"/>
      <c r="D894" s="4"/>
      <c r="E894" s="2"/>
      <c r="F894" s="2"/>
    </row>
    <row r="895" spans="1:6" ht="14.25" customHeight="1" x14ac:dyDescent="0.25">
      <c r="A895" s="2"/>
      <c r="B895" s="2"/>
      <c r="C895" s="4"/>
      <c r="D895" s="4"/>
      <c r="E895" s="2"/>
      <c r="F895" s="2"/>
    </row>
    <row r="896" spans="1:6" ht="14.25" customHeight="1" x14ac:dyDescent="0.25">
      <c r="A896" s="2"/>
      <c r="B896" s="2"/>
      <c r="C896" s="4"/>
      <c r="D896" s="4"/>
      <c r="E896" s="2"/>
      <c r="F896" s="2"/>
    </row>
    <row r="897" spans="1:6" ht="14.25" customHeight="1" x14ac:dyDescent="0.25">
      <c r="A897" s="2"/>
      <c r="B897" s="2"/>
      <c r="C897" s="4"/>
      <c r="D897" s="4"/>
      <c r="E897" s="2"/>
      <c r="F897" s="2"/>
    </row>
    <row r="898" spans="1:6" ht="14.25" customHeight="1" x14ac:dyDescent="0.25">
      <c r="A898" s="2"/>
      <c r="B898" s="2"/>
      <c r="C898" s="4"/>
      <c r="D898" s="4"/>
      <c r="E898" s="2"/>
      <c r="F898" s="2"/>
    </row>
    <row r="899" spans="1:6" ht="14.25" customHeight="1" x14ac:dyDescent="0.25">
      <c r="A899" s="2"/>
      <c r="B899" s="2"/>
      <c r="C899" s="4"/>
      <c r="D899" s="4"/>
      <c r="E899" s="2"/>
      <c r="F899" s="2"/>
    </row>
    <row r="900" spans="1:6" ht="14.25" customHeight="1" x14ac:dyDescent="0.25">
      <c r="A900" s="2"/>
      <c r="B900" s="2"/>
      <c r="C900" s="4"/>
      <c r="D900" s="4"/>
      <c r="E900" s="2"/>
      <c r="F900" s="2"/>
    </row>
    <row r="901" spans="1:6" ht="14.25" customHeight="1" x14ac:dyDescent="0.25">
      <c r="A901" s="2"/>
      <c r="B901" s="2"/>
      <c r="C901" s="4"/>
      <c r="D901" s="4"/>
      <c r="E901" s="2"/>
      <c r="F901" s="2"/>
    </row>
    <row r="902" spans="1:6" ht="14.25" customHeight="1" x14ac:dyDescent="0.25">
      <c r="A902" s="2"/>
      <c r="B902" s="2"/>
      <c r="C902" s="4"/>
      <c r="D902" s="4"/>
      <c r="E902" s="2"/>
      <c r="F902" s="2"/>
    </row>
    <row r="903" spans="1:6" ht="14.25" customHeight="1" x14ac:dyDescent="0.25">
      <c r="A903" s="2"/>
      <c r="B903" s="2"/>
      <c r="C903" s="4"/>
      <c r="D903" s="4"/>
      <c r="E903" s="2"/>
      <c r="F903" s="2"/>
    </row>
    <row r="904" spans="1:6" ht="14.25" customHeight="1" x14ac:dyDescent="0.25">
      <c r="A904" s="2"/>
      <c r="B904" s="2"/>
      <c r="C904" s="4"/>
      <c r="D904" s="4"/>
      <c r="E904" s="2"/>
      <c r="F904" s="2"/>
    </row>
    <row r="905" spans="1:6" ht="14.25" customHeight="1" x14ac:dyDescent="0.25">
      <c r="A905" s="2"/>
      <c r="B905" s="2"/>
      <c r="C905" s="4"/>
      <c r="D905" s="4"/>
      <c r="E905" s="2"/>
      <c r="F905" s="2"/>
    </row>
    <row r="906" spans="1:6" ht="14.25" customHeight="1" x14ac:dyDescent="0.25">
      <c r="A906" s="2"/>
      <c r="B906" s="2"/>
      <c r="C906" s="4"/>
      <c r="D906" s="4"/>
      <c r="E906" s="2"/>
      <c r="F906" s="2"/>
    </row>
    <row r="907" spans="1:6" ht="14.25" customHeight="1" x14ac:dyDescent="0.25">
      <c r="A907" s="2"/>
      <c r="B907" s="2"/>
      <c r="C907" s="4"/>
      <c r="D907" s="4"/>
      <c r="E907" s="2"/>
      <c r="F907" s="2"/>
    </row>
    <row r="908" spans="1:6" ht="14.25" customHeight="1" x14ac:dyDescent="0.25">
      <c r="A908" s="2"/>
      <c r="B908" s="2"/>
      <c r="C908" s="4"/>
      <c r="D908" s="4"/>
      <c r="E908" s="2"/>
      <c r="F908" s="2"/>
    </row>
    <row r="909" spans="1:6" ht="14.25" customHeight="1" x14ac:dyDescent="0.25">
      <c r="A909" s="2"/>
      <c r="B909" s="2"/>
      <c r="C909" s="4"/>
      <c r="D909" s="4"/>
      <c r="E909" s="2"/>
      <c r="F909" s="2"/>
    </row>
    <row r="910" spans="1:6" ht="14.25" customHeight="1" x14ac:dyDescent="0.25">
      <c r="A910" s="2"/>
      <c r="B910" s="2"/>
      <c r="C910" s="4"/>
      <c r="D910" s="4"/>
      <c r="E910" s="2"/>
      <c r="F910" s="2"/>
    </row>
    <row r="911" spans="1:6" ht="14.25" customHeight="1" x14ac:dyDescent="0.25">
      <c r="A911" s="2"/>
      <c r="B911" s="2"/>
      <c r="C911" s="4"/>
      <c r="D911" s="4"/>
      <c r="E911" s="2"/>
      <c r="F911" s="2"/>
    </row>
    <row r="912" spans="1:6" ht="14.25" customHeight="1" x14ac:dyDescent="0.25">
      <c r="A912" s="2"/>
      <c r="B912" s="2"/>
      <c r="C912" s="4"/>
      <c r="D912" s="4"/>
      <c r="E912" s="2"/>
      <c r="F912" s="2"/>
    </row>
    <row r="913" spans="1:6" ht="14.25" customHeight="1" x14ac:dyDescent="0.25">
      <c r="A913" s="2"/>
      <c r="B913" s="2"/>
      <c r="C913" s="4"/>
      <c r="D913" s="4"/>
      <c r="E913" s="2"/>
      <c r="F913" s="2"/>
    </row>
    <row r="914" spans="1:6" ht="14.25" customHeight="1" x14ac:dyDescent="0.25">
      <c r="A914" s="2"/>
      <c r="B914" s="2"/>
      <c r="C914" s="4"/>
      <c r="D914" s="4"/>
      <c r="E914" s="2"/>
      <c r="F914" s="2"/>
    </row>
    <row r="915" spans="1:6" ht="14.25" customHeight="1" x14ac:dyDescent="0.25">
      <c r="A915" s="2"/>
      <c r="B915" s="2"/>
      <c r="C915" s="4"/>
      <c r="D915" s="4"/>
      <c r="E915" s="2"/>
      <c r="F915" s="2"/>
    </row>
    <row r="916" spans="1:6" ht="14.25" customHeight="1" x14ac:dyDescent="0.25">
      <c r="A916" s="2"/>
      <c r="B916" s="2"/>
      <c r="C916" s="4"/>
      <c r="D916" s="4"/>
      <c r="E916" s="2"/>
      <c r="F916" s="2"/>
    </row>
    <row r="917" spans="1:6" ht="14.25" customHeight="1" x14ac:dyDescent="0.25">
      <c r="A917" s="2"/>
      <c r="B917" s="2"/>
      <c r="C917" s="4"/>
      <c r="D917" s="4"/>
      <c r="E917" s="2"/>
      <c r="F917" s="2"/>
    </row>
    <row r="918" spans="1:6" ht="14.25" customHeight="1" x14ac:dyDescent="0.25">
      <c r="A918" s="2"/>
      <c r="B918" s="2"/>
      <c r="C918" s="4"/>
      <c r="D918" s="4"/>
      <c r="E918" s="2"/>
      <c r="F918" s="2"/>
    </row>
    <row r="919" spans="1:6" ht="14.25" customHeight="1" x14ac:dyDescent="0.25">
      <c r="A919" s="2"/>
      <c r="B919" s="2"/>
      <c r="C919" s="4"/>
      <c r="D919" s="4"/>
      <c r="E919" s="2"/>
      <c r="F919" s="2"/>
    </row>
    <row r="920" spans="1:6" ht="14.25" customHeight="1" x14ac:dyDescent="0.25">
      <c r="A920" s="2"/>
      <c r="B920" s="2"/>
      <c r="C920" s="4"/>
      <c r="D920" s="4"/>
      <c r="E920" s="2"/>
      <c r="F920" s="2"/>
    </row>
    <row r="921" spans="1:6" ht="14.25" customHeight="1" x14ac:dyDescent="0.25">
      <c r="A921" s="2"/>
      <c r="B921" s="2"/>
      <c r="C921" s="4"/>
      <c r="D921" s="4"/>
      <c r="E921" s="2"/>
      <c r="F921" s="2"/>
    </row>
    <row r="922" spans="1:6" ht="14.25" customHeight="1" x14ac:dyDescent="0.25">
      <c r="A922" s="2"/>
      <c r="B922" s="2"/>
      <c r="C922" s="4"/>
      <c r="D922" s="4"/>
      <c r="E922" s="2"/>
      <c r="F922" s="2"/>
    </row>
    <row r="923" spans="1:6" ht="14.25" customHeight="1" x14ac:dyDescent="0.25">
      <c r="A923" s="2"/>
      <c r="B923" s="2"/>
      <c r="C923" s="4"/>
      <c r="D923" s="4"/>
      <c r="E923" s="2"/>
      <c r="F923" s="2"/>
    </row>
    <row r="924" spans="1:6" ht="14.25" customHeight="1" x14ac:dyDescent="0.25">
      <c r="A924" s="2"/>
      <c r="B924" s="2"/>
      <c r="C924" s="4"/>
      <c r="D924" s="4"/>
      <c r="E924" s="2"/>
      <c r="F924" s="2"/>
    </row>
    <row r="925" spans="1:6" ht="14.25" customHeight="1" x14ac:dyDescent="0.25">
      <c r="A925" s="2"/>
      <c r="B925" s="2"/>
      <c r="C925" s="4"/>
      <c r="D925" s="4"/>
      <c r="E925" s="2"/>
      <c r="F925" s="2"/>
    </row>
    <row r="926" spans="1:6" ht="14.25" customHeight="1" x14ac:dyDescent="0.25">
      <c r="A926" s="2"/>
      <c r="B926" s="2"/>
      <c r="C926" s="4"/>
      <c r="D926" s="4"/>
      <c r="E926" s="2"/>
      <c r="F926" s="2"/>
    </row>
    <row r="927" spans="1:6" ht="14.25" customHeight="1" x14ac:dyDescent="0.25">
      <c r="A927" s="2"/>
      <c r="B927" s="2"/>
      <c r="C927" s="4"/>
      <c r="D927" s="4"/>
      <c r="E927" s="2"/>
      <c r="F927" s="2"/>
    </row>
    <row r="928" spans="1:6" ht="14.25" customHeight="1" x14ac:dyDescent="0.25">
      <c r="A928" s="2"/>
      <c r="B928" s="2"/>
      <c r="C928" s="4"/>
      <c r="D928" s="4"/>
      <c r="E928" s="2"/>
      <c r="F928" s="2"/>
    </row>
    <row r="929" spans="1:6" ht="14.25" customHeight="1" x14ac:dyDescent="0.25">
      <c r="A929" s="2"/>
      <c r="B929" s="2"/>
      <c r="C929" s="4"/>
      <c r="D929" s="4"/>
      <c r="E929" s="2"/>
      <c r="F929" s="2"/>
    </row>
    <row r="930" spans="1:6" ht="14.25" customHeight="1" x14ac:dyDescent="0.25">
      <c r="A930" s="2"/>
      <c r="B930" s="2"/>
      <c r="C930" s="4"/>
      <c r="D930" s="4"/>
      <c r="E930" s="2"/>
      <c r="F930" s="2"/>
    </row>
    <row r="931" spans="1:6" ht="14.25" customHeight="1" x14ac:dyDescent="0.25">
      <c r="A931" s="2"/>
      <c r="B931" s="2"/>
      <c r="C931" s="4"/>
      <c r="D931" s="4"/>
      <c r="E931" s="2"/>
      <c r="F931" s="2"/>
    </row>
    <row r="932" spans="1:6" ht="14.25" customHeight="1" x14ac:dyDescent="0.25">
      <c r="A932" s="2"/>
      <c r="B932" s="2"/>
      <c r="C932" s="4"/>
      <c r="D932" s="4"/>
      <c r="E932" s="2"/>
      <c r="F932" s="2"/>
    </row>
    <row r="933" spans="1:6" ht="14.25" customHeight="1" x14ac:dyDescent="0.25">
      <c r="A933" s="2"/>
      <c r="B933" s="2"/>
      <c r="C933" s="4"/>
      <c r="D933" s="4"/>
      <c r="E933" s="2"/>
      <c r="F933" s="2"/>
    </row>
    <row r="934" spans="1:6" ht="14.25" customHeight="1" x14ac:dyDescent="0.25">
      <c r="A934" s="2"/>
      <c r="B934" s="2"/>
      <c r="C934" s="4"/>
      <c r="D934" s="4"/>
      <c r="E934" s="2"/>
      <c r="F934" s="2"/>
    </row>
    <row r="935" spans="1:6" ht="14.25" customHeight="1" x14ac:dyDescent="0.25">
      <c r="A935" s="2"/>
      <c r="B935" s="2"/>
      <c r="C935" s="4"/>
      <c r="D935" s="4"/>
      <c r="E935" s="2"/>
      <c r="F935" s="2"/>
    </row>
    <row r="936" spans="1:6" ht="14.25" customHeight="1" x14ac:dyDescent="0.25">
      <c r="A936" s="2"/>
      <c r="B936" s="2"/>
      <c r="C936" s="4"/>
      <c r="D936" s="4"/>
      <c r="E936" s="2"/>
      <c r="F936" s="2"/>
    </row>
    <row r="937" spans="1:6" ht="14.25" customHeight="1" x14ac:dyDescent="0.25">
      <c r="A937" s="2"/>
      <c r="B937" s="2"/>
      <c r="C937" s="4"/>
      <c r="D937" s="4"/>
      <c r="E937" s="2"/>
      <c r="F937" s="2"/>
    </row>
    <row r="938" spans="1:6" ht="14.25" customHeight="1" x14ac:dyDescent="0.25">
      <c r="A938" s="2"/>
      <c r="B938" s="2"/>
      <c r="C938" s="4"/>
      <c r="D938" s="4"/>
      <c r="E938" s="2"/>
      <c r="F938" s="2"/>
    </row>
    <row r="939" spans="1:6" ht="14.25" customHeight="1" x14ac:dyDescent="0.25">
      <c r="A939" s="2"/>
      <c r="B939" s="2"/>
      <c r="C939" s="4"/>
      <c r="D939" s="4"/>
      <c r="E939" s="2"/>
      <c r="F939" s="2"/>
    </row>
    <row r="940" spans="1:6" ht="14.25" customHeight="1" x14ac:dyDescent="0.25">
      <c r="A940" s="2"/>
      <c r="B940" s="2"/>
      <c r="C940" s="4"/>
      <c r="D940" s="4"/>
      <c r="E940" s="2"/>
      <c r="F940" s="2"/>
    </row>
    <row r="941" spans="1:6" ht="14.25" customHeight="1" x14ac:dyDescent="0.25">
      <c r="A941" s="2"/>
      <c r="B941" s="2"/>
      <c r="C941" s="4"/>
      <c r="D941" s="4"/>
      <c r="E941" s="2"/>
      <c r="F941" s="2"/>
    </row>
    <row r="942" spans="1:6" ht="14.25" customHeight="1" x14ac:dyDescent="0.25">
      <c r="A942" s="2"/>
      <c r="B942" s="2"/>
      <c r="C942" s="4"/>
      <c r="D942" s="4"/>
      <c r="E942" s="2"/>
      <c r="F942" s="2"/>
    </row>
    <row r="943" spans="1:6" ht="14.25" customHeight="1" x14ac:dyDescent="0.25">
      <c r="A943" s="2"/>
      <c r="B943" s="2"/>
      <c r="C943" s="4"/>
      <c r="D943" s="4"/>
      <c r="E943" s="2"/>
      <c r="F943" s="2"/>
    </row>
    <row r="944" spans="1:6" ht="14.25" customHeight="1" x14ac:dyDescent="0.25">
      <c r="A944" s="2"/>
      <c r="B944" s="2"/>
      <c r="C944" s="4"/>
      <c r="D944" s="4"/>
      <c r="E944" s="2"/>
      <c r="F944" s="2"/>
    </row>
    <row r="945" spans="1:6" ht="14.25" customHeight="1" x14ac:dyDescent="0.25">
      <c r="A945" s="2"/>
      <c r="B945" s="2"/>
      <c r="C945" s="4"/>
      <c r="D945" s="4"/>
      <c r="E945" s="2"/>
      <c r="F945" s="2"/>
    </row>
    <row r="946" spans="1:6" ht="14.25" customHeight="1" x14ac:dyDescent="0.25">
      <c r="A946" s="2"/>
      <c r="B946" s="2"/>
      <c r="C946" s="4"/>
      <c r="D946" s="4"/>
      <c r="E946" s="2"/>
      <c r="F946" s="2"/>
    </row>
    <row r="947" spans="1:6" ht="14.25" customHeight="1" x14ac:dyDescent="0.25">
      <c r="A947" s="2"/>
      <c r="B947" s="2"/>
      <c r="C947" s="4"/>
      <c r="D947" s="4"/>
      <c r="E947" s="2"/>
      <c r="F947" s="2"/>
    </row>
    <row r="948" spans="1:6" ht="14.25" customHeight="1" x14ac:dyDescent="0.25">
      <c r="A948" s="2"/>
      <c r="B948" s="2"/>
      <c r="C948" s="4"/>
      <c r="D948" s="4"/>
      <c r="E948" s="2"/>
      <c r="F948" s="2"/>
    </row>
    <row r="949" spans="1:6" ht="14.25" customHeight="1" x14ac:dyDescent="0.25">
      <c r="A949" s="2"/>
      <c r="B949" s="2"/>
      <c r="C949" s="4"/>
      <c r="D949" s="4"/>
      <c r="E949" s="2"/>
      <c r="F949" s="2"/>
    </row>
    <row r="950" spans="1:6" ht="14.25" customHeight="1" x14ac:dyDescent="0.25">
      <c r="A950" s="2"/>
      <c r="B950" s="2"/>
      <c r="C950" s="4"/>
      <c r="D950" s="4"/>
      <c r="E950" s="2"/>
      <c r="F950" s="2"/>
    </row>
    <row r="951" spans="1:6" ht="14.25" customHeight="1" x14ac:dyDescent="0.25">
      <c r="A951" s="2"/>
      <c r="B951" s="2"/>
      <c r="C951" s="4"/>
      <c r="D951" s="4"/>
      <c r="E951" s="2"/>
      <c r="F951" s="2"/>
    </row>
    <row r="952" spans="1:6" ht="14.25" customHeight="1" x14ac:dyDescent="0.25">
      <c r="A952" s="2"/>
      <c r="B952" s="2"/>
      <c r="C952" s="4"/>
      <c r="D952" s="4"/>
      <c r="E952" s="2"/>
      <c r="F952" s="2"/>
    </row>
    <row r="953" spans="1:6" ht="14.25" customHeight="1" x14ac:dyDescent="0.25">
      <c r="A953" s="2"/>
      <c r="B953" s="2"/>
      <c r="C953" s="4"/>
      <c r="D953" s="4"/>
      <c r="E953" s="2"/>
      <c r="F953" s="2"/>
    </row>
    <row r="954" spans="1:6" ht="14.25" customHeight="1" x14ac:dyDescent="0.25">
      <c r="A954" s="2"/>
      <c r="B954" s="2"/>
      <c r="C954" s="4"/>
      <c r="D954" s="4"/>
      <c r="E954" s="2"/>
      <c r="F954" s="2"/>
    </row>
    <row r="955" spans="1:6" ht="14.25" customHeight="1" x14ac:dyDescent="0.25">
      <c r="A955" s="2"/>
      <c r="B955" s="2"/>
      <c r="C955" s="4"/>
      <c r="D955" s="4"/>
      <c r="E955" s="2"/>
      <c r="F955" s="2"/>
    </row>
    <row r="956" spans="1:6" ht="14.25" customHeight="1" x14ac:dyDescent="0.25">
      <c r="A956" s="2"/>
      <c r="B956" s="2"/>
      <c r="C956" s="4"/>
      <c r="D956" s="4"/>
      <c r="E956" s="2"/>
      <c r="F956" s="2"/>
    </row>
    <row r="957" spans="1:6" ht="14.25" customHeight="1" x14ac:dyDescent="0.25">
      <c r="A957" s="2"/>
      <c r="B957" s="2"/>
      <c r="C957" s="4"/>
      <c r="D957" s="4"/>
      <c r="E957" s="2"/>
      <c r="F957" s="2"/>
    </row>
    <row r="958" spans="1:6" ht="14.25" customHeight="1" x14ac:dyDescent="0.25">
      <c r="A958" s="2"/>
      <c r="B958" s="2"/>
      <c r="C958" s="4"/>
      <c r="D958" s="4"/>
      <c r="E958" s="2"/>
      <c r="F958" s="2"/>
    </row>
    <row r="959" spans="1:6" ht="14.25" customHeight="1" x14ac:dyDescent="0.25">
      <c r="A959" s="2"/>
      <c r="B959" s="2"/>
      <c r="C959" s="4"/>
      <c r="D959" s="4"/>
      <c r="E959" s="2"/>
      <c r="F959" s="2"/>
    </row>
    <row r="960" spans="1:6" ht="14.25" customHeight="1" x14ac:dyDescent="0.25">
      <c r="A960" s="2"/>
      <c r="B960" s="2"/>
      <c r="C960" s="4"/>
      <c r="D960" s="4"/>
      <c r="E960" s="2"/>
      <c r="F960" s="2"/>
    </row>
    <row r="961" spans="1:6" ht="14.25" customHeight="1" x14ac:dyDescent="0.25">
      <c r="A961" s="2"/>
      <c r="B961" s="2"/>
      <c r="C961" s="4"/>
      <c r="D961" s="4"/>
      <c r="E961" s="2"/>
      <c r="F961" s="2"/>
    </row>
    <row r="962" spans="1:6" ht="14.25" customHeight="1" x14ac:dyDescent="0.25">
      <c r="A962" s="2"/>
      <c r="B962" s="2"/>
      <c r="C962" s="4"/>
      <c r="D962" s="4"/>
      <c r="E962" s="2"/>
      <c r="F962" s="2"/>
    </row>
    <row r="963" spans="1:6" ht="14.25" customHeight="1" x14ac:dyDescent="0.25">
      <c r="A963" s="2"/>
      <c r="B963" s="2"/>
      <c r="C963" s="4"/>
      <c r="D963" s="4"/>
      <c r="E963" s="2"/>
      <c r="F963" s="2"/>
    </row>
    <row r="964" spans="1:6" ht="14.25" customHeight="1" x14ac:dyDescent="0.25">
      <c r="A964" s="2"/>
      <c r="B964" s="2"/>
      <c r="C964" s="4"/>
      <c r="D964" s="4"/>
      <c r="E964" s="2"/>
      <c r="F964" s="2"/>
    </row>
    <row r="965" spans="1:6" ht="14.25" customHeight="1" x14ac:dyDescent="0.25">
      <c r="A965" s="2"/>
      <c r="B965" s="2"/>
      <c r="C965" s="4"/>
      <c r="D965" s="4"/>
      <c r="E965" s="2"/>
      <c r="F965" s="2"/>
    </row>
    <row r="966" spans="1:6" ht="14.25" customHeight="1" x14ac:dyDescent="0.25">
      <c r="A966" s="2"/>
      <c r="B966" s="2"/>
      <c r="C966" s="4"/>
      <c r="D966" s="4"/>
      <c r="E966" s="2"/>
      <c r="F966" s="2"/>
    </row>
    <row r="967" spans="1:6" ht="14.25" customHeight="1" x14ac:dyDescent="0.25">
      <c r="A967" s="2"/>
      <c r="B967" s="2"/>
      <c r="C967" s="4"/>
      <c r="D967" s="4"/>
      <c r="E967" s="2"/>
      <c r="F967" s="2"/>
    </row>
    <row r="968" spans="1:6" ht="14.25" customHeight="1" x14ac:dyDescent="0.25">
      <c r="A968" s="2"/>
      <c r="B968" s="2"/>
      <c r="C968" s="4"/>
      <c r="D968" s="4"/>
      <c r="E968" s="2"/>
      <c r="F968" s="2"/>
    </row>
    <row r="969" spans="1:6" ht="14.25" customHeight="1" x14ac:dyDescent="0.25">
      <c r="A969" s="2"/>
      <c r="B969" s="2"/>
      <c r="C969" s="4"/>
      <c r="D969" s="4"/>
      <c r="E969" s="2"/>
      <c r="F969" s="2"/>
    </row>
    <row r="970" spans="1:6" ht="14.25" customHeight="1" x14ac:dyDescent="0.25">
      <c r="A970" s="2"/>
      <c r="B970" s="2"/>
      <c r="C970" s="4"/>
      <c r="D970" s="4"/>
      <c r="E970" s="2"/>
      <c r="F970" s="2"/>
    </row>
    <row r="971" spans="1:6" ht="14.25" customHeight="1" x14ac:dyDescent="0.25">
      <c r="A971" s="2"/>
      <c r="B971" s="2"/>
      <c r="C971" s="4"/>
      <c r="D971" s="4"/>
      <c r="E971" s="2"/>
      <c r="F971" s="2"/>
    </row>
    <row r="972" spans="1:6" ht="14.25" customHeight="1" x14ac:dyDescent="0.25">
      <c r="A972" s="2"/>
      <c r="B972" s="2"/>
      <c r="C972" s="4"/>
      <c r="D972" s="4"/>
      <c r="E972" s="2"/>
      <c r="F972" s="2"/>
    </row>
    <row r="973" spans="1:6" ht="14.25" customHeight="1" x14ac:dyDescent="0.25">
      <c r="A973" s="2"/>
      <c r="B973" s="2"/>
      <c r="C973" s="4"/>
      <c r="D973" s="4"/>
      <c r="E973" s="2"/>
      <c r="F973" s="2"/>
    </row>
    <row r="974" spans="1:6" ht="14.25" customHeight="1" x14ac:dyDescent="0.25">
      <c r="A974" s="2"/>
      <c r="B974" s="2"/>
      <c r="C974" s="4"/>
      <c r="D974" s="4"/>
      <c r="E974" s="2"/>
      <c r="F974" s="2"/>
    </row>
    <row r="975" spans="1:6" ht="14.25" customHeight="1" x14ac:dyDescent="0.25">
      <c r="A975" s="2"/>
      <c r="B975" s="2"/>
      <c r="C975" s="4"/>
      <c r="D975" s="4"/>
      <c r="E975" s="2"/>
      <c r="F975" s="2"/>
    </row>
    <row r="976" spans="1:6" ht="14.25" customHeight="1" x14ac:dyDescent="0.25">
      <c r="A976" s="2"/>
      <c r="B976" s="2"/>
      <c r="C976" s="4"/>
      <c r="D976" s="4"/>
      <c r="E976" s="2"/>
      <c r="F976" s="2"/>
    </row>
    <row r="977" spans="1:6" ht="14.25" customHeight="1" x14ac:dyDescent="0.25">
      <c r="A977" s="2"/>
      <c r="B977" s="2"/>
      <c r="C977" s="4"/>
      <c r="D977" s="4"/>
      <c r="E977" s="2"/>
      <c r="F977" s="2"/>
    </row>
    <row r="978" spans="1:6" ht="14.25" customHeight="1" x14ac:dyDescent="0.25">
      <c r="A978" s="2"/>
      <c r="B978" s="2"/>
      <c r="C978" s="4"/>
      <c r="D978" s="4"/>
      <c r="E978" s="2"/>
      <c r="F978" s="2"/>
    </row>
    <row r="979" spans="1:6" ht="14.25" customHeight="1" x14ac:dyDescent="0.25">
      <c r="A979" s="2"/>
      <c r="B979" s="2"/>
      <c r="C979" s="4"/>
      <c r="D979" s="4"/>
      <c r="E979" s="2"/>
      <c r="F979" s="2"/>
    </row>
    <row r="980" spans="1:6" ht="14.25" customHeight="1" x14ac:dyDescent="0.25">
      <c r="A980" s="2"/>
      <c r="B980" s="2"/>
      <c r="C980" s="4"/>
      <c r="D980" s="4"/>
      <c r="E980" s="2"/>
      <c r="F980" s="2"/>
    </row>
    <row r="981" spans="1:6" ht="14.25" customHeight="1" x14ac:dyDescent="0.25">
      <c r="A981" s="2"/>
      <c r="B981" s="2"/>
      <c r="C981" s="4"/>
      <c r="D981" s="4"/>
      <c r="E981" s="2"/>
      <c r="F981" s="2"/>
    </row>
    <row r="982" spans="1:6" ht="14.25" customHeight="1" x14ac:dyDescent="0.25">
      <c r="A982" s="2"/>
      <c r="B982" s="2"/>
      <c r="C982" s="4"/>
      <c r="D982" s="4"/>
      <c r="E982" s="2"/>
      <c r="F982" s="2"/>
    </row>
    <row r="983" spans="1:6" ht="14.25" customHeight="1" x14ac:dyDescent="0.25">
      <c r="A983" s="2"/>
      <c r="B983" s="2"/>
      <c r="C983" s="4"/>
      <c r="D983" s="4"/>
      <c r="E983" s="2"/>
      <c r="F983" s="2"/>
    </row>
    <row r="984" spans="1:6" ht="14.25" customHeight="1" x14ac:dyDescent="0.25">
      <c r="A984" s="2"/>
      <c r="B984" s="2"/>
      <c r="C984" s="4"/>
      <c r="D984" s="4"/>
      <c r="E984" s="2"/>
      <c r="F984" s="2"/>
    </row>
    <row r="985" spans="1:6" ht="14.25" customHeight="1" x14ac:dyDescent="0.25">
      <c r="A985" s="2"/>
      <c r="B985" s="2"/>
      <c r="C985" s="4"/>
      <c r="D985" s="4"/>
      <c r="E985" s="2"/>
      <c r="F985" s="2"/>
    </row>
    <row r="986" spans="1:6" ht="14.25" customHeight="1" x14ac:dyDescent="0.25">
      <c r="A986" s="2"/>
      <c r="B986" s="2"/>
      <c r="C986" s="4"/>
      <c r="D986" s="4"/>
      <c r="E986" s="2"/>
      <c r="F986" s="2"/>
    </row>
    <row r="987" spans="1:6" ht="14.25" customHeight="1" x14ac:dyDescent="0.25">
      <c r="A987" s="2"/>
      <c r="B987" s="2"/>
      <c r="C987" s="4"/>
      <c r="D987" s="4"/>
      <c r="E987" s="2"/>
      <c r="F987" s="2"/>
    </row>
    <row r="988" spans="1:6" ht="14.25" customHeight="1" x14ac:dyDescent="0.25">
      <c r="A988" s="2"/>
      <c r="B988" s="2"/>
      <c r="C988" s="4"/>
      <c r="D988" s="4"/>
      <c r="E988" s="2"/>
      <c r="F988" s="2"/>
    </row>
    <row r="989" spans="1:6" ht="14.25" customHeight="1" x14ac:dyDescent="0.25">
      <c r="A989" s="2"/>
      <c r="B989" s="2"/>
      <c r="C989" s="4"/>
      <c r="D989" s="4"/>
      <c r="E989" s="2"/>
      <c r="F989" s="2"/>
    </row>
    <row r="990" spans="1:6" ht="14.25" customHeight="1" x14ac:dyDescent="0.25">
      <c r="A990" s="2"/>
      <c r="B990" s="2"/>
      <c r="C990" s="4"/>
      <c r="D990" s="4"/>
      <c r="E990" s="2"/>
      <c r="F990" s="2"/>
    </row>
    <row r="991" spans="1:6" ht="14.25" customHeight="1" x14ac:dyDescent="0.25">
      <c r="A991" s="2"/>
      <c r="B991" s="2"/>
      <c r="C991" s="4"/>
      <c r="D991" s="4"/>
      <c r="E991" s="2"/>
      <c r="F991" s="2"/>
    </row>
    <row r="992" spans="1:6" ht="14.25" customHeight="1" x14ac:dyDescent="0.25">
      <c r="A992" s="2"/>
      <c r="B992" s="2"/>
      <c r="C992" s="4"/>
      <c r="D992" s="4"/>
      <c r="E992" s="2"/>
      <c r="F992" s="2"/>
    </row>
    <row r="993" spans="1:6" ht="14.25" customHeight="1" x14ac:dyDescent="0.25">
      <c r="A993" s="2"/>
      <c r="B993" s="2"/>
      <c r="C993" s="4"/>
      <c r="D993" s="4"/>
      <c r="E993" s="2"/>
      <c r="F993" s="2"/>
    </row>
    <row r="994" spans="1:6" ht="14.25" customHeight="1" x14ac:dyDescent="0.25">
      <c r="A994" s="2"/>
      <c r="B994" s="2"/>
      <c r="C994" s="4"/>
      <c r="D994" s="4"/>
      <c r="E994" s="2"/>
      <c r="F994" s="2"/>
    </row>
    <row r="995" spans="1:6" ht="14.25" customHeight="1" x14ac:dyDescent="0.25">
      <c r="A995" s="2"/>
      <c r="B995" s="2"/>
      <c r="C995" s="4"/>
      <c r="D995" s="4"/>
      <c r="E995" s="2"/>
      <c r="F995" s="2"/>
    </row>
    <row r="996" spans="1:6" ht="14.25" customHeight="1" x14ac:dyDescent="0.25">
      <c r="A996" s="2"/>
      <c r="B996" s="2"/>
      <c r="C996" s="4"/>
      <c r="D996" s="4"/>
      <c r="E996" s="2"/>
      <c r="F996" s="2"/>
    </row>
    <row r="997" spans="1:6" ht="14.25" customHeight="1" x14ac:dyDescent="0.25">
      <c r="A997" s="2"/>
      <c r="B997" s="2"/>
      <c r="C997" s="4"/>
      <c r="D997" s="4"/>
      <c r="E997" s="2"/>
      <c r="F997" s="2"/>
    </row>
    <row r="998" spans="1:6" ht="14.25" customHeight="1" x14ac:dyDescent="0.25">
      <c r="A998" s="2"/>
      <c r="B998" s="2"/>
      <c r="C998" s="4"/>
      <c r="D998" s="4"/>
      <c r="E998" s="2"/>
      <c r="F998" s="2"/>
    </row>
    <row r="999" spans="1:6" ht="14.25" customHeight="1" x14ac:dyDescent="0.25">
      <c r="A999" s="2"/>
      <c r="B999" s="2"/>
      <c r="C999" s="4"/>
      <c r="D999" s="4"/>
      <c r="E999" s="2"/>
      <c r="F999" s="2"/>
    </row>
  </sheetData>
  <mergeCells count="4">
    <mergeCell ref="A1:F1"/>
    <mergeCell ref="A2:F2"/>
    <mergeCell ref="A3:F3"/>
    <mergeCell ref="A112:C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REALISASI APBD</vt:lpstr>
      <vt:lpstr>REALISASI PENDAPATAN</vt:lpstr>
      <vt:lpstr>REALISASI BELANJA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</dc:creator>
  <cp:lastModifiedBy>WIN 10</cp:lastModifiedBy>
  <dcterms:created xsi:type="dcterms:W3CDTF">2017-05-12T02:53:05Z</dcterms:created>
  <dcterms:modified xsi:type="dcterms:W3CDTF">2026-04-10T06:27:11Z</dcterms:modified>
</cp:coreProperties>
</file>