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JWzgQTlUGmb1upANYYMC9kPPyDDiYH0HX3PQYWm+9Q="/>
    </ext>
  </extLst>
</workbook>
</file>

<file path=xl/sharedStrings.xml><?xml version="1.0" encoding="utf-8"?>
<sst xmlns="http://schemas.openxmlformats.org/spreadsheetml/2006/main" count="22" uniqueCount="22">
  <si>
    <t>Table</t>
  </si>
  <si>
    <t>Banyaknya Kendaraan Bermotor yang Diuji Menurut Bulan Tahun 2024</t>
  </si>
  <si>
    <t>Bulan</t>
  </si>
  <si>
    <t>Umum</t>
  </si>
  <si>
    <t>Bukan Umum</t>
  </si>
  <si>
    <t>Jumlah</t>
  </si>
  <si>
    <t>(1)</t>
  </si>
  <si>
    <t>(2)</t>
  </si>
  <si>
    <t>(3)</t>
  </si>
  <si>
    <t>(4)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</si>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</sst>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7">
    <font>
      <sz val="10.0"/>
      <color theme="1"/>
      <name val="Arial"/>
      <scheme val="minor"/>
    </font>
    <font>
      <b/>
      <sz val="12.0"/>
      <color theme="1"/>
      <name val="Bookman Old Style"/>
    </font>
    <font>
      <b/>
      <sz val="9.0"/>
      <color theme="1"/>
      <name val="Arial"/>
    </font>
    <font>
      <sz val="11.0"/>
      <color theme="1"/>
      <name val="Calibri"/>
    </font>
    <font/>
    <font>
      <sz val="12.0"/>
      <color theme="1"/>
      <name val="Bookman Old Style"/>
    </font>
    <font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4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5" numFmtId="164" xfId="0" applyAlignment="1" applyBorder="1" applyFont="1" applyNumberFormat="1">
      <alignment horizontal="right" vertical="center"/>
    </xf>
    <xf borderId="8" fillId="0" fontId="5" numFmtId="164" xfId="0" applyAlignment="1" applyBorder="1" applyFont="1" applyNumberFormat="1">
      <alignment horizontal="right" vertical="center"/>
    </xf>
    <xf borderId="9" fillId="2" fontId="1" numFmtId="0" xfId="0" applyAlignment="1" applyBorder="1" applyFill="1" applyFont="1">
      <alignment horizontal="right" vertical="center"/>
    </xf>
    <xf borderId="7" fillId="0" fontId="1" numFmtId="164" xfId="0" applyAlignment="1" applyBorder="1" applyFont="1" applyNumberFormat="1">
      <alignment horizontal="right" vertical="center"/>
    </xf>
    <xf borderId="8" fillId="0" fontId="1" numFmtId="164" xfId="0" applyAlignment="1" applyBorder="1" applyFont="1" applyNumberFormat="1">
      <alignment horizontal="right" vertical="center"/>
    </xf>
    <xf borderId="9" fillId="2" fontId="5" numFmtId="0" xfId="0" applyAlignment="1" applyBorder="1" applyFont="1">
      <alignment horizontal="right" vertical="center"/>
    </xf>
    <xf borderId="10" fillId="2" fontId="5" numFmtId="0" xfId="0" applyAlignment="1" applyBorder="1" applyFont="1">
      <alignment vertical="center"/>
    </xf>
    <xf borderId="11" fillId="2" fontId="5" numFmtId="0" xfId="0" applyAlignment="1" applyBorder="1" applyFont="1">
      <alignment vertical="center"/>
    </xf>
    <xf borderId="12" fillId="0" fontId="5" numFmtId="164" xfId="0" applyAlignment="1" applyBorder="1" applyFont="1" applyNumberFormat="1">
      <alignment horizontal="right" vertical="center"/>
    </xf>
    <xf borderId="13" fillId="0" fontId="5" numFmtId="164" xfId="0" applyAlignment="1" applyBorder="1" applyFont="1" applyNumberFormat="1">
      <alignment horizontal="right"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63"/>
    <col customWidth="1" min="4" max="4" width="66.13"/>
    <col customWidth="1" min="5" max="26" width="8.63"/>
  </cols>
  <sheetData>
    <row r="1" ht="15.0" customHeight="1">
      <c r="A1" s="1" t="s">
        <v>0</v>
      </c>
      <c r="E1" s="2"/>
    </row>
    <row r="2" ht="15.0" customHeight="1">
      <c r="A2" s="1" t="s">
        <v>1</v>
      </c>
      <c r="E2" s="2"/>
    </row>
    <row r="3" ht="15.0" customHeight="1">
      <c r="A3" s="2"/>
    </row>
    <row r="4" ht="15.0" customHeight="1">
      <c r="A4" s="3" t="s">
        <v>2</v>
      </c>
      <c r="B4" s="3" t="s">
        <v>3</v>
      </c>
      <c r="C4" s="4" t="s">
        <v>4</v>
      </c>
      <c r="D4" s="3" t="s">
        <v>5</v>
      </c>
      <c r="E4" s="5"/>
    </row>
    <row r="5" ht="15.0" customHeight="1">
      <c r="A5" s="6"/>
      <c r="B5" s="6"/>
      <c r="C5" s="6"/>
      <c r="D5" s="6"/>
      <c r="E5" s="5"/>
    </row>
    <row r="6" ht="15.75" customHeight="1">
      <c r="A6" s="7" t="s">
        <v>6</v>
      </c>
      <c r="B6" s="8" t="s">
        <v>7</v>
      </c>
      <c r="C6" s="8" t="s">
        <v>8</v>
      </c>
      <c r="D6" s="9" t="s">
        <v>9</v>
      </c>
      <c r="E6" s="5"/>
    </row>
    <row r="7" ht="15.0" customHeight="1">
      <c r="A7" s="10" t="s">
        <v>10</v>
      </c>
      <c r="B7" s="11">
        <v>556.0</v>
      </c>
      <c r="C7" s="11">
        <v>373.0</v>
      </c>
      <c r="D7" s="12">
        <f t="shared" ref="D7:D19" si="1">B7+C7</f>
        <v>929</v>
      </c>
      <c r="E7" s="5"/>
    </row>
    <row r="8" ht="15.0" customHeight="1">
      <c r="A8" s="10" t="s">
        <v>11</v>
      </c>
      <c r="B8" s="11">
        <v>128.0</v>
      </c>
      <c r="C8" s="11">
        <v>555.0</v>
      </c>
      <c r="D8" s="12">
        <f t="shared" si="1"/>
        <v>683</v>
      </c>
      <c r="E8" s="5"/>
    </row>
    <row r="9" ht="15.0" customHeight="1">
      <c r="A9" s="10" t="s">
        <v>12</v>
      </c>
      <c r="B9" s="11">
        <v>194.0</v>
      </c>
      <c r="C9" s="11">
        <v>573.0</v>
      </c>
      <c r="D9" s="12">
        <f t="shared" si="1"/>
        <v>767</v>
      </c>
      <c r="E9" s="5"/>
    </row>
    <row r="10" ht="15.0" customHeight="1">
      <c r="A10" s="10" t="s">
        <v>13</v>
      </c>
      <c r="B10" s="11">
        <v>107.0</v>
      </c>
      <c r="C10" s="11">
        <v>543.0</v>
      </c>
      <c r="D10" s="12">
        <f t="shared" si="1"/>
        <v>650</v>
      </c>
      <c r="E10" s="5"/>
    </row>
    <row r="11" ht="15.0" customHeight="1">
      <c r="A11" s="10" t="s">
        <v>14</v>
      </c>
      <c r="B11" s="11">
        <v>138.0</v>
      </c>
      <c r="C11" s="11">
        <v>574.0</v>
      </c>
      <c r="D11" s="12">
        <f t="shared" si="1"/>
        <v>712</v>
      </c>
      <c r="E11" s="5"/>
    </row>
    <row r="12" ht="15.0" customHeight="1">
      <c r="A12" s="10" t="s">
        <v>15</v>
      </c>
      <c r="B12" s="11">
        <v>122.0</v>
      </c>
      <c r="C12" s="11">
        <v>546.0</v>
      </c>
      <c r="D12" s="12">
        <f t="shared" si="1"/>
        <v>668</v>
      </c>
      <c r="E12" s="5"/>
    </row>
    <row r="13" ht="15.0" customHeight="1">
      <c r="A13" s="10" t="s">
        <v>16</v>
      </c>
      <c r="B13" s="11">
        <v>135.0</v>
      </c>
      <c r="C13" s="11">
        <v>718.0</v>
      </c>
      <c r="D13" s="12">
        <f t="shared" si="1"/>
        <v>853</v>
      </c>
      <c r="E13" s="5"/>
    </row>
    <row r="14" ht="15.0" customHeight="1">
      <c r="A14" s="10" t="s">
        <v>17</v>
      </c>
      <c r="B14" s="11">
        <v>120.0</v>
      </c>
      <c r="C14" s="11">
        <v>531.0</v>
      </c>
      <c r="D14" s="12">
        <f t="shared" si="1"/>
        <v>651</v>
      </c>
      <c r="E14" s="5"/>
    </row>
    <row r="15" ht="15.0" customHeight="1">
      <c r="A15" s="10" t="s">
        <v>18</v>
      </c>
      <c r="B15" s="11">
        <v>121.0</v>
      </c>
      <c r="C15" s="11">
        <v>538.0</v>
      </c>
      <c r="D15" s="12">
        <f t="shared" si="1"/>
        <v>659</v>
      </c>
      <c r="E15" s="5"/>
    </row>
    <row r="16" ht="15.0" customHeight="1">
      <c r="A16" s="10" t="s">
        <v>19</v>
      </c>
      <c r="B16" s="11">
        <v>134.0</v>
      </c>
      <c r="C16" s="11">
        <v>535.0</v>
      </c>
      <c r="D16" s="12">
        <f t="shared" si="1"/>
        <v>669</v>
      </c>
      <c r="E16" s="5"/>
    </row>
    <row r="17" ht="15.0" customHeight="1">
      <c r="A17" s="10" t="s">
        <v>20</v>
      </c>
      <c r="B17" s="11">
        <v>107.0</v>
      </c>
      <c r="C17" s="11">
        <v>521.0</v>
      </c>
      <c r="D17" s="12">
        <f t="shared" si="1"/>
        <v>628</v>
      </c>
      <c r="E17" s="5"/>
    </row>
    <row r="18" ht="15.0" customHeight="1">
      <c r="A18" s="10" t="s">
        <v>21</v>
      </c>
      <c r="B18" s="11">
        <v>127.0</v>
      </c>
      <c r="C18" s="11">
        <v>557.0</v>
      </c>
      <c r="D18" s="12">
        <f t="shared" si="1"/>
        <v>684</v>
      </c>
      <c r="E18" s="5"/>
    </row>
    <row r="19" ht="15.0" customHeight="1">
      <c r="A19" s="13">
        <v>2024.0</v>
      </c>
      <c r="B19" s="14">
        <f t="shared" ref="B19:C19" si="2">SUM(B7:B18)</f>
        <v>1989</v>
      </c>
      <c r="C19" s="14">
        <f t="shared" si="2"/>
        <v>6564</v>
      </c>
      <c r="D19" s="15">
        <f t="shared" si="1"/>
        <v>8553</v>
      </c>
      <c r="E19" s="5"/>
    </row>
    <row r="20" ht="15.75" customHeight="1">
      <c r="A20" s="16">
        <f t="shared" ref="A20:A24" si="3">A19-1</f>
        <v>2023</v>
      </c>
      <c r="B20" s="11">
        <v>1503.0</v>
      </c>
      <c r="C20" s="11">
        <v>6545.0</v>
      </c>
      <c r="D20" s="12">
        <v>8048.0</v>
      </c>
      <c r="E20" s="5"/>
    </row>
    <row r="21" ht="16.5" customHeight="1">
      <c r="A21" s="17">
        <f t="shared" si="3"/>
        <v>2022</v>
      </c>
      <c r="B21" s="11">
        <v>1565.0</v>
      </c>
      <c r="C21" s="11">
        <v>7674.0</v>
      </c>
      <c r="D21" s="12">
        <f t="shared" ref="D21:D24" si="4">B21+C21</f>
        <v>9239</v>
      </c>
      <c r="E21" s="5"/>
    </row>
    <row r="22" ht="16.5" customHeight="1">
      <c r="A22" s="17">
        <f t="shared" si="3"/>
        <v>2021</v>
      </c>
      <c r="B22" s="11">
        <v>1478.0</v>
      </c>
      <c r="C22" s="11">
        <v>7920.0</v>
      </c>
      <c r="D22" s="12">
        <f t="shared" si="4"/>
        <v>9398</v>
      </c>
      <c r="E22" s="5"/>
    </row>
    <row r="23" ht="16.5" customHeight="1">
      <c r="A23" s="17">
        <f t="shared" si="3"/>
        <v>2020</v>
      </c>
      <c r="B23" s="11">
        <v>3181.0</v>
      </c>
      <c r="C23" s="11">
        <v>9488.0</v>
      </c>
      <c r="D23" s="12">
        <f t="shared" si="4"/>
        <v>12669</v>
      </c>
      <c r="E23" s="5"/>
    </row>
    <row r="24" ht="16.5" customHeight="1">
      <c r="A24" s="18">
        <f t="shared" si="3"/>
        <v>2019</v>
      </c>
      <c r="B24" s="19">
        <v>4591.0</v>
      </c>
      <c r="C24" s="19">
        <v>10637.0</v>
      </c>
      <c r="D24" s="20">
        <f t="shared" si="4"/>
        <v>15228</v>
      </c>
      <c r="E24" s="5"/>
    </row>
    <row r="25" ht="15.0" customHeight="1">
      <c r="A25" s="21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D1"/>
    <mergeCell ref="A2:D2"/>
    <mergeCell ref="A4:A5"/>
    <mergeCell ref="B4:B5"/>
    <mergeCell ref="C4:C5"/>
    <mergeCell ref="D4:D5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