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<sst xmlns="http://schemas.openxmlformats.org/spreadsheetml/2006/main" count="46" uniqueCount="43">
  <si>
    <t>Tabel 18</t>
  </si>
  <si>
    <t>Luas Panen, Produksi dan Rata-Rata Produksi Cabe Rawit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</si>
  <si>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</si>
  <si>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</si>
  <si>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</si>
  <si>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</si>
  <si>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</si>
  <si>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</si>
  <si>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</si>
  <si>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</si>
  <si>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</si>
  <si>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</si>
  <si>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</si>
  <si>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</si>
  <si>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</si>
  <si>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</si>
  <si>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</si>
  <si>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</si>
  <si>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</si>
  <si>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</si>
  <si>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</si>
  <si>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</si>
  <si>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</si>
  <si>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</si>
  <si>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</si>
  <si>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`</t>
  </si>
  <si>
    <t>04. PAGUYANGAN</t>
  </si>
  <si>
    <t>05. SIRAMPOG</t>
  </si>
  <si>
    <t>06. TONJONG</t>
  </si>
  <si>
    <t>07. LARANGAN</t>
  </si>
  <si>
    <t>08. KETANGGUNGAN</t>
  </si>
  <si>
    <t>konsumsi diatas adalah konsumsi cabe merah dan rawit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</si>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</sst>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/>
    <xf numFmtId="177" fontId="8" fillId="2" borderId="0" xfId="18" applyNumberFormat="1" applyFont="1" applyFill="1" applyAlignment="1">
      <alignment horizontal="center" vertical="top"/>
    </xf>
    <xf numFmtId="0" fontId="7" fillId="0" borderId="0" xfId="0" applyBorder="1"/>
    <xf numFmtId="179" fontId="7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7" fillId="2" borderId="0" xfId="18" applyNumberFormat="1" applyFont="1" applyFill="1" applyAlignment="1">
      <alignment vertical="top"/>
    </xf>
    <xf numFmtId="178" fontId="7" fillId="2" borderId="0" xfId="18" applyNumberFormat="1" applyFont="1" applyFill="1" applyAlignment="1">
      <alignment vertical="top"/>
    </xf>
    <xf numFmtId="177" fontId="7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center" wrapText="1"/>
    </xf>
    <xf numFmtId="177" fontId="5" fillId="2" borderId="14" xfId="18" applyNumberFormat="1" applyFont="1" applyFill="1" applyBorder="1" applyAlignment="1">
      <alignment vertical="center" wrapText="1"/>
    </xf>
    <xf numFmtId="177" fontId="4" fillId="2" borderId="14" xfId="18" applyNumberFormat="1" applyFont="1" applyFill="1" applyBorder="1" applyAlignment="1">
      <alignment vertical="center"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0" fontId="5" fillId="2" borderId="16" xfId="18" applyNumberFormat="1" applyFont="1" applyFill="1" applyBorder="1" applyAlignment="1">
      <alignment vertical="center" wrapText="1"/>
    </xf>
    <xf numFmtId="177" fontId="5" fillId="2" borderId="17" xfId="18" applyNumberFormat="1" applyFont="1" applyFill="1" applyBorder="1" applyAlignment="1">
      <alignment vertical="center" wrapText="1"/>
    </xf>
    <xf numFmtId="177" fontId="4" fillId="2" borderId="17" xfId="18" applyNumberFormat="1" applyFont="1" applyFill="1" applyBorder="1" applyAlignment="1">
      <alignment vertical="center"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177" fontId="5" fillId="2" borderId="18" xfId="18" applyNumberFormat="1" applyFont="1" applyFill="1" applyBorder="1" applyAlignment="1">
      <alignment vertical="center" wrapText="1"/>
    </xf>
    <xf numFmtId="0" fontId="5" fillId="2" borderId="19" xfId="18" applyNumberFormat="1" applyFont="1" applyFill="1" applyBorder="1" applyAlignment="1">
      <alignment vertical="center" wrapText="1"/>
    </xf>
    <xf numFmtId="177" fontId="5" fillId="2" borderId="20" xfId="18" applyNumberFormat="1" applyFont="1" applyFill="1" applyBorder="1" applyAlignment="1">
      <alignment vertical="center" wrapText="1"/>
    </xf>
    <xf numFmtId="177" fontId="4" fillId="2" borderId="20" xfId="18" applyNumberFormat="1" applyFont="1" applyFill="1" applyBorder="1" applyAlignment="1">
      <alignment vertical="center"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0" fontId="2" fillId="2" borderId="22" xfId="18" applyNumberFormat="1" applyFont="1" applyFill="1" applyBorder="1" applyAlignment="1">
      <alignment horizontal="right" vertical="center" wrapText="1"/>
    </xf>
    <xf numFmtId="177" fontId="2" fillId="2" borderId="23" xfId="18" applyNumberFormat="1" applyFont="1" applyFill="1" applyBorder="1" applyAlignment="1">
      <alignment vertical="center" wrapText="1"/>
    </xf>
    <xf numFmtId="178" fontId="3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/>
    </xf>
    <xf numFmtId="0" fontId="2" fillId="2" borderId="16" xfId="18" applyNumberFormat="1" applyFont="1" applyFill="1" applyBorder="1" applyAlignment="1">
      <alignment horizontal="right" vertical="center" wrapText="1"/>
    </xf>
    <xf numFmtId="177" fontId="2" fillId="2" borderId="17" xfId="18" applyNumberFormat="1" applyFont="1" applyFill="1" applyBorder="1" applyAlignment="1">
      <alignment vertical="center" wrapText="1"/>
    </xf>
    <xf numFmtId="178" fontId="3" fillId="2" borderId="17" xfId="18" applyNumberFormat="1" applyFont="1" applyFill="1" applyBorder="1" applyAlignment="1">
      <alignment vertical="center"/>
    </xf>
    <xf numFmtId="177" fontId="3" fillId="2" borderId="18" xfId="18" applyNumberFormat="1" applyFont="1" applyFill="1" applyBorder="1" applyAlignment="1">
      <alignment vertical="center"/>
    </xf>
    <xf numFmtId="178" fontId="2" fillId="2" borderId="17" xfId="18" applyNumberFormat="1" applyFont="1" applyFill="1" applyBorder="1" applyAlignment="1">
      <alignment vertical="center" wrapText="1"/>
    </xf>
    <xf numFmtId="177" fontId="2" fillId="2" borderId="18" xfId="18" applyNumberFormat="1" applyFont="1" applyFill="1" applyBorder="1" applyAlignment="1">
      <alignment vertical="center" wrapText="1"/>
    </xf>
    <xf numFmtId="0" fontId="2" fillId="2" borderId="25" xfId="18" applyNumberFormat="1" applyFont="1" applyFill="1" applyBorder="1" applyAlignment="1">
      <alignment vertical="center" wrapText="1"/>
    </xf>
    <xf numFmtId="177" fontId="2" fillId="2" borderId="26" xfId="18" applyNumberFormat="1" applyFont="1" applyFill="1" applyBorder="1" applyAlignment="1">
      <alignment vertical="center" wrapText="1"/>
    </xf>
    <xf numFmtId="178" fontId="2" fillId="2" borderId="26" xfId="18" applyNumberFormat="1" applyFont="1" applyFill="1" applyBorder="1" applyAlignment="1">
      <alignment vertical="center" wrapText="1"/>
    </xf>
    <xf numFmtId="177" fontId="2" fillId="2" borderId="27" xfId="18" applyNumberFormat="1" applyFont="1" applyFill="1" applyBorder="1" applyAlignment="1">
      <alignment vertical="center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cc5516-b445-4267-a422-ed6658cf6ff4}">
  <dimension ref="A1:I31"/>
  <sheetViews>
    <sheetView workbookViewId="0" topLeftCell="A13">
      <selection pane="topLeft" activeCell="B29" sqref="B29"/>
    </sheetView>
  </sheetViews>
  <sheetFormatPr defaultRowHeight="15" customHeight="1"/>
  <cols>
    <col min="1" max="1" width="20.571428571428573" style="1" customWidth="1"/>
    <col min="2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9" ht="24.95" customHeight="1">
      <c r="A9" s="25" t="s">
        <v>22</v>
      </c>
      <c r="B9" s="26">
        <v>2</v>
      </c>
      <c r="C9" s="27">
        <v>2</v>
      </c>
      <c r="D9" s="26">
        <v>0</v>
      </c>
      <c r="E9" s="28">
        <v>0</v>
      </c>
      <c r="F9" s="29"/>
      <c r="I9" s="4"/>
    </row>
    <row r="10" spans="1:9" ht="24.95" customHeight="1">
      <c r="A10" s="30" t="s">
        <v>23</v>
      </c>
      <c r="B10" s="31">
        <v>20</v>
      </c>
      <c r="C10" s="32">
        <v>26</v>
      </c>
      <c r="D10" s="31">
        <v>159.19999999999999</v>
      </c>
      <c r="E10" s="33">
        <v>61.230769230769226</v>
      </c>
      <c r="F10" s="34"/>
      <c r="I10" s="4"/>
    </row>
    <row r="11" spans="1:9" ht="24.95" customHeight="1">
      <c r="A11" s="30" t="s">
        <v>24</v>
      </c>
      <c r="B11" s="31">
        <v>0</v>
      </c>
      <c r="C11" s="32">
        <v>0</v>
      </c>
      <c r="D11" s="31">
        <v>0</v>
      </c>
      <c r="E11" s="33">
        <v>0</v>
      </c>
      <c r="F11" s="35"/>
      <c r="G11" s="1" t="s">
        <v>25</v>
      </c>
      <c r="I11" s="4"/>
    </row>
    <row r="12" spans="1:9" ht="24.95" customHeight="1">
      <c r="A12" s="30" t="s">
        <v>26</v>
      </c>
      <c r="B12" s="31">
        <v>17</v>
      </c>
      <c r="C12" s="32">
        <v>9</v>
      </c>
      <c r="D12" s="31">
        <v>140.80000000000001</v>
      </c>
      <c r="E12" s="33">
        <v>156.44444444444446</v>
      </c>
      <c r="F12" s="35"/>
      <c r="I12" s="4"/>
    </row>
    <row r="13" spans="1:9" ht="24.95" customHeight="1">
      <c r="A13" s="30" t="s">
        <v>27</v>
      </c>
      <c r="B13" s="31">
        <v>49</v>
      </c>
      <c r="C13" s="32">
        <v>40</v>
      </c>
      <c r="D13" s="31">
        <v>157.59999999999999</v>
      </c>
      <c r="E13" s="33">
        <v>39.399999999999999</v>
      </c>
      <c r="F13" s="34"/>
      <c r="I13" s="4"/>
    </row>
    <row r="14" spans="1:9" ht="24.95" customHeight="1">
      <c r="A14" s="30" t="s">
        <v>28</v>
      </c>
      <c r="B14" s="31">
        <v>2</v>
      </c>
      <c r="C14" s="32">
        <v>0</v>
      </c>
      <c r="D14" s="31">
        <v>0</v>
      </c>
      <c r="E14" s="33">
        <v>0</v>
      </c>
      <c r="F14" s="35"/>
      <c r="I14" s="4"/>
    </row>
    <row r="15" spans="1:9" ht="24.95" customHeight="1">
      <c r="A15" s="30" t="s">
        <v>29</v>
      </c>
      <c r="B15" s="31">
        <v>1516</v>
      </c>
      <c r="C15" s="32">
        <v>1540</v>
      </c>
      <c r="D15" s="31">
        <v>11960.1</v>
      </c>
      <c r="E15" s="33">
        <v>77.662987012987017</v>
      </c>
      <c r="F15" s="35"/>
      <c r="I15" s="4"/>
    </row>
    <row r="16" spans="1:9" ht="24.95" customHeight="1">
      <c r="A16" s="30" t="s">
        <v>30</v>
      </c>
      <c r="B16" s="31">
        <v>878</v>
      </c>
      <c r="C16" s="32">
        <v>878</v>
      </c>
      <c r="D16" s="31">
        <v>7364.5</v>
      </c>
      <c r="E16" s="33">
        <v>83.87813211845102</v>
      </c>
      <c r="F16" s="35" t="s">
        <v>31</v>
      </c>
      <c r="I16" s="4"/>
    </row>
    <row r="17" spans="1:9" ht="24.95" customHeight="1">
      <c r="A17" s="30" t="s">
        <v>32</v>
      </c>
      <c r="B17" s="31">
        <v>1</v>
      </c>
      <c r="C17" s="32">
        <v>1</v>
      </c>
      <c r="D17" s="31">
        <v>8.5999999999999996</v>
      </c>
      <c r="E17" s="33">
        <v>86</v>
      </c>
      <c r="F17" s="35"/>
      <c r="I17" s="4"/>
    </row>
    <row r="18" spans="1:9" ht="24.95" customHeight="1">
      <c r="A18" s="30" t="s">
        <v>33</v>
      </c>
      <c r="B18" s="31">
        <v>0</v>
      </c>
      <c r="C18" s="32">
        <v>0</v>
      </c>
      <c r="D18" s="31">
        <v>0</v>
      </c>
      <c r="E18" s="33">
        <v>0</v>
      </c>
      <c r="F18" s="35"/>
      <c r="I18" s="4"/>
    </row>
    <row r="19" spans="1:9" ht="24.95" customHeight="1">
      <c r="A19" s="30" t="s">
        <v>34</v>
      </c>
      <c r="B19" s="31">
        <v>0</v>
      </c>
      <c r="C19" s="32">
        <v>0</v>
      </c>
      <c r="D19" s="31">
        <v>0</v>
      </c>
      <c r="E19" s="33">
        <v>0</v>
      </c>
      <c r="F19" s="35"/>
      <c r="I19" s="4"/>
    </row>
    <row r="20" spans="1:9" ht="24.95" customHeight="1">
      <c r="A20" s="30" t="s">
        <v>35</v>
      </c>
      <c r="B20" s="31">
        <v>0</v>
      </c>
      <c r="C20" s="32">
        <v>0</v>
      </c>
      <c r="D20" s="31">
        <v>0</v>
      </c>
      <c r="E20" s="33">
        <v>0</v>
      </c>
      <c r="F20" s="35"/>
      <c r="I20" s="4"/>
    </row>
    <row r="21" spans="1:9" ht="24.95" customHeight="1">
      <c r="A21" s="30" t="s">
        <v>36</v>
      </c>
      <c r="B21" s="31">
        <v>130</v>
      </c>
      <c r="C21" s="32">
        <v>107</v>
      </c>
      <c r="D21" s="31">
        <v>373.39999999999998</v>
      </c>
      <c r="E21" s="33">
        <v>34.89719626168224</v>
      </c>
      <c r="F21" s="35"/>
      <c r="I21" s="4"/>
    </row>
    <row r="22" spans="1:9" ht="24.95" customHeight="1">
      <c r="A22" s="30" t="s">
        <v>37</v>
      </c>
      <c r="B22" s="31">
        <v>131</v>
      </c>
      <c r="C22" s="32">
        <v>133</v>
      </c>
      <c r="D22" s="31">
        <v>2213.4000000000001</v>
      </c>
      <c r="E22" s="33">
        <v>166.42105263157896</v>
      </c>
      <c r="F22" s="34"/>
      <c r="I22" s="4"/>
    </row>
    <row r="23" spans="1:9" ht="24.95" customHeight="1">
      <c r="A23" s="30" t="s">
        <v>38</v>
      </c>
      <c r="B23" s="31">
        <v>12</v>
      </c>
      <c r="C23" s="32">
        <v>9</v>
      </c>
      <c r="D23" s="31">
        <v>229</v>
      </c>
      <c r="E23" s="33">
        <v>254.44444444444443</v>
      </c>
      <c r="F23" s="35"/>
      <c r="I23" s="4"/>
    </row>
    <row r="24" spans="1:9" ht="24.95" customHeight="1">
      <c r="A24" s="30" t="s">
        <v>39</v>
      </c>
      <c r="B24" s="31">
        <v>29</v>
      </c>
      <c r="C24" s="32">
        <v>29</v>
      </c>
      <c r="D24" s="31">
        <v>421.5</v>
      </c>
      <c r="E24" s="33">
        <v>145.34482758620692</v>
      </c>
      <c r="F24" s="34"/>
      <c r="I24" s="4"/>
    </row>
    <row r="25" spans="1:9" ht="24.95" customHeight="1">
      <c r="A25" s="36" t="s">
        <v>40</v>
      </c>
      <c r="B25" s="37">
        <v>0</v>
      </c>
      <c r="C25" s="38">
        <v>0</v>
      </c>
      <c r="D25" s="37">
        <v>0</v>
      </c>
      <c r="E25" s="39">
        <v>0</v>
      </c>
      <c r="F25" s="40"/>
      <c r="I25" s="4"/>
    </row>
    <row r="26" spans="1:9" ht="24.95" customHeight="1">
      <c r="A26" s="41" t="s">
        <v>41</v>
      </c>
      <c r="B26" s="42">
        <f>SUM(B9:B25)</f>
        <v>2787</v>
      </c>
      <c r="C26" s="42">
        <f t="shared" si="0" ref="C26:D26">SUM(C9:C25)</f>
        <v>2774</v>
      </c>
      <c r="D26" s="42">
        <f t="shared" si="0"/>
        <v>23028.100000000002</v>
      </c>
      <c r="E26" s="43">
        <f>D26/C26*10</f>
        <v>83.014059120403772</v>
      </c>
      <c r="F26" s="44"/>
      <c r="I26" s="4"/>
    </row>
    <row r="27" spans="1:6" ht="24.95" customHeight="1">
      <c r="A27" s="45">
        <v>2019</v>
      </c>
      <c r="B27" s="46">
        <v>4165</v>
      </c>
      <c r="C27" s="46">
        <v>4233</v>
      </c>
      <c r="D27" s="46">
        <v>28110.099999999999</v>
      </c>
      <c r="E27" s="47">
        <v>66.407039924403492</v>
      </c>
      <c r="F27" s="48"/>
    </row>
    <row r="28" spans="1:6" ht="24.95" customHeight="1">
      <c r="A28" s="45">
        <v>2018</v>
      </c>
      <c r="B28" s="46">
        <v>4218</v>
      </c>
      <c r="C28" s="46">
        <v>4194</v>
      </c>
      <c r="D28" s="46">
        <v>26140</v>
      </c>
      <c r="E28" s="47">
        <v>62.327134000953741</v>
      </c>
      <c r="F28" s="48"/>
    </row>
    <row r="29" spans="1:6" ht="24.95" customHeight="1">
      <c r="A29" s="45">
        <v>2017</v>
      </c>
      <c r="B29" s="46">
        <v>3025</v>
      </c>
      <c r="C29" s="46">
        <v>3123</v>
      </c>
      <c r="D29" s="46">
        <v>24484</v>
      </c>
      <c r="E29" s="49">
        <v>78.398975344220304</v>
      </c>
      <c r="F29" s="50"/>
    </row>
    <row r="30" spans="1:6" ht="24.95" customHeight="1" thickBot="1">
      <c r="A30" s="51">
        <v>2016</v>
      </c>
      <c r="B30" s="52">
        <v>2699</v>
      </c>
      <c r="C30" s="52">
        <v>2722</v>
      </c>
      <c r="D30" s="52">
        <v>26086.700000000001</v>
      </c>
      <c r="E30" s="53">
        <v>95.836517266715646</v>
      </c>
      <c r="F30" s="54"/>
    </row>
    <row r="31" spans="1:6" ht="15.75" thickTop="1">
      <c r="A31" s="55" t="s">
        <v>42</v>
      </c>
      <c r="B31" s="56"/>
      <c r="C31" s="7"/>
      <c r="D31" s="7"/>
      <c r="E31" s="8"/>
      <c r="F31" s="9"/>
    </row>
  </sheetData>
  <mergeCells count="5">
    <mergeCell ref="A1:F1"/>
    <mergeCell ref="A2:F2"/>
    <mergeCell ref="A3:F3"/>
    <mergeCell ref="A5:A7"/>
    <mergeCell ref="F16:F2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