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<sst xmlns="http://schemas.openxmlformats.org/spreadsheetml/2006/main" count="35" uniqueCount="35">
  <si>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 xml:space="preserve">Tabel </t>
  </si>
  <si>
    <t>Luas Produksi Kopi Robusta Perkebunan Rakyat</t>
  </si>
  <si>
    <t>Kabupaten Brebes Tahun 2023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</si>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</sst>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-* #,##0.00_-;\-* #,##0.00_-;_-* &quot;-&quot;??_-;_-@_-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vertical="center"/>
    </xf>
    <xf numFmtId="177" fontId="4" fillId="2" borderId="5" xfId="2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2" fillId="0" borderId="5" xfId="0" applyFont="1" applyBorder="1" applyAlignment="1">
      <alignment horizontal="right"/>
    </xf>
    <xf numFmtId="177" fontId="2" fillId="2" borderId="5" xfId="20" applyNumberFormat="1" applyFont="1" applyFill="1" applyBorder="1" applyAlignment="1">
      <alignment horizontal="right"/>
    </xf>
    <xf numFmtId="177" fontId="3" fillId="2" borderId="0" xfId="0" applyNumberFormat="1" applyFill="1"/>
    <xf numFmtId="177" fontId="3" fillId="2" borderId="5" xfId="20" applyNumberFormat="1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6466c7-c78a-4b50-be09-86d9c25025f2}">
  <dimension ref="A1:I32"/>
  <sheetViews>
    <sheetView workbookViewId="0" topLeftCell="A1">
      <selection pane="topLeft" activeCell="F26" sqref="F26"/>
    </sheetView>
  </sheetViews>
  <sheetFormatPr defaultRowHeight="14.5" customHeight="1"/>
  <cols>
    <col min="1" max="1" width="4.71428571428571" style="1" customWidth="1"/>
    <col min="2" max="2" width="21.8571428571429" style="1" customWidth="1"/>
    <col min="3" max="4" width="9.14285714285714" style="1" customWidth="1"/>
    <col min="5" max="5" width="11.1428571428571" style="1" customWidth="1"/>
    <col min="6" max="16384" width="9.14285714285714" style="1" customWidth="1"/>
  </cols>
  <sheetData>
    <row r="1" spans="1:8" ht="14.5">
      <c r="A1" s="2" t="s">
        <v>0</v>
      </c>
      <c r="B1" s="2"/>
      <c r="C1" s="2"/>
      <c r="D1" s="2"/>
      <c r="E1" s="2"/>
      <c r="F1" s="2"/>
      <c r="G1" s="2"/>
      <c r="H1" s="3"/>
    </row>
    <row r="2" spans="1:8" ht="14.5">
      <c r="A2" s="2" t="s">
        <v>1</v>
      </c>
      <c r="B2" s="2"/>
      <c r="C2" s="2"/>
      <c r="D2" s="2"/>
      <c r="E2" s="2"/>
      <c r="F2" s="2"/>
      <c r="G2" s="2"/>
      <c r="H2" s="3"/>
    </row>
    <row r="3" spans="1:8" ht="14.5">
      <c r="A3" s="2" t="s">
        <v>2</v>
      </c>
      <c r="B3" s="2"/>
      <c r="C3" s="2"/>
      <c r="D3" s="2"/>
      <c r="E3" s="2"/>
      <c r="F3" s="2"/>
      <c r="G3" s="2"/>
      <c r="H3" s="3"/>
    </row>
    <row r="4" spans="1:8" ht="14.5">
      <c r="A4" s="4"/>
      <c r="B4" s="4"/>
      <c r="C4" s="4"/>
      <c r="D4" s="4"/>
      <c r="E4" s="4"/>
      <c r="F4" s="4"/>
      <c r="G4" s="5"/>
      <c r="H4" s="3"/>
    </row>
    <row r="5" spans="1:8" ht="14.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8" ht="42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3"/>
    </row>
    <row r="7" spans="1:7" ht="14.5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3"/>
    </row>
    <row r="8" spans="1:8" ht="14.5">
      <c r="A8" s="13">
        <v>1</v>
      </c>
      <c r="B8" s="14" t="s">
        <v>17</v>
      </c>
      <c r="C8" s="15">
        <v>978</v>
      </c>
      <c r="D8" s="15">
        <v>805</v>
      </c>
      <c r="E8" s="15">
        <v>760</v>
      </c>
      <c r="F8" s="16">
        <f>E8/D8</f>
        <v>0.94409937888198758</v>
      </c>
      <c r="G8" s="3"/>
      <c r="H8" s="17"/>
    </row>
    <row r="9" spans="1:8" ht="14.5">
      <c r="A9" s="13">
        <v>2</v>
      </c>
      <c r="B9" s="14" t="s">
        <v>18</v>
      </c>
      <c r="C9" s="15">
        <v>440</v>
      </c>
      <c r="D9" s="15">
        <v>35</v>
      </c>
      <c r="E9" s="15">
        <v>23.575</v>
      </c>
      <c r="F9" s="16">
        <f t="shared" si="0" ref="F9:F16">E9/D9</f>
        <v>0.6735714285714286</v>
      </c>
      <c r="G9" s="3"/>
      <c r="H9" s="17"/>
    </row>
    <row r="10" spans="1:8" ht="14.5">
      <c r="A10" s="13">
        <v>3</v>
      </c>
      <c r="B10" s="14" t="s">
        <v>19</v>
      </c>
      <c r="C10" s="15">
        <v>0</v>
      </c>
      <c r="D10" s="15">
        <v>0</v>
      </c>
      <c r="E10" s="15">
        <v>0</v>
      </c>
      <c r="F10" s="15">
        <v>0</v>
      </c>
      <c r="G10" s="3"/>
      <c r="H10" s="3"/>
    </row>
    <row r="11" spans="1:8" ht="14.5">
      <c r="A11" s="13">
        <v>4</v>
      </c>
      <c r="B11" s="14" t="s">
        <v>20</v>
      </c>
      <c r="C11" s="15">
        <v>19.62</v>
      </c>
      <c r="D11" s="15">
        <v>9</v>
      </c>
      <c r="E11" s="15">
        <v>8.14</v>
      </c>
      <c r="F11" s="16">
        <f t="shared" si="0"/>
        <v>0.9044444444444445</v>
      </c>
      <c r="G11" s="3"/>
      <c r="H11" s="17"/>
    </row>
    <row r="12" spans="1:8" ht="14.5">
      <c r="A12" s="13">
        <v>5</v>
      </c>
      <c r="B12" s="14" t="s">
        <v>21</v>
      </c>
      <c r="C12" s="15">
        <v>3.50</v>
      </c>
      <c r="D12" s="15">
        <v>3.50</v>
      </c>
      <c r="E12" s="15">
        <v>2.524</v>
      </c>
      <c r="F12" s="16">
        <f t="shared" si="0"/>
        <v>0.7211428571428572</v>
      </c>
      <c r="G12" s="3"/>
      <c r="H12" s="17"/>
    </row>
    <row r="13" spans="1:8" ht="14.5">
      <c r="A13" s="13">
        <v>6</v>
      </c>
      <c r="B13" s="14" t="s">
        <v>22</v>
      </c>
      <c r="C13" s="15">
        <v>0</v>
      </c>
      <c r="D13" s="15">
        <v>0</v>
      </c>
      <c r="E13" s="15">
        <v>0</v>
      </c>
      <c r="F13" s="15">
        <v>0</v>
      </c>
      <c r="G13" s="3"/>
      <c r="H13" s="3"/>
    </row>
    <row r="14" spans="1:8" ht="14.5">
      <c r="A14" s="13">
        <v>7</v>
      </c>
      <c r="B14" s="14" t="s">
        <v>23</v>
      </c>
      <c r="C14" s="15">
        <v>0</v>
      </c>
      <c r="D14" s="15">
        <v>0</v>
      </c>
      <c r="E14" s="15">
        <v>0</v>
      </c>
      <c r="F14" s="15">
        <v>0</v>
      </c>
      <c r="G14" s="3"/>
      <c r="H14" s="3"/>
    </row>
    <row r="15" spans="1:8" ht="14.5">
      <c r="A15" s="13">
        <v>8</v>
      </c>
      <c r="B15" s="14" t="s">
        <v>24</v>
      </c>
      <c r="C15" s="15">
        <v>0</v>
      </c>
      <c r="D15" s="15">
        <v>0</v>
      </c>
      <c r="E15" s="15">
        <v>0</v>
      </c>
      <c r="F15" s="15">
        <v>0</v>
      </c>
      <c r="G15" s="3"/>
      <c r="H15" s="3"/>
    </row>
    <row r="16" spans="1:8" ht="14.5">
      <c r="A16" s="13">
        <v>9</v>
      </c>
      <c r="B16" s="14" t="s">
        <v>25</v>
      </c>
      <c r="C16" s="15">
        <v>7.50</v>
      </c>
      <c r="D16" s="15">
        <v>1.50</v>
      </c>
      <c r="E16" s="15">
        <v>1.23</v>
      </c>
      <c r="F16" s="16">
        <f t="shared" si="0"/>
        <v>0.82</v>
      </c>
      <c r="G16" s="3"/>
      <c r="H16" s="17"/>
    </row>
    <row r="17" spans="1:8" ht="14.5">
      <c r="A17" s="13">
        <v>10</v>
      </c>
      <c r="B17" s="14" t="s">
        <v>26</v>
      </c>
      <c r="C17" s="15">
        <v>0</v>
      </c>
      <c r="D17" s="15">
        <v>0</v>
      </c>
      <c r="E17" s="15">
        <v>0</v>
      </c>
      <c r="F17" s="15">
        <v>0</v>
      </c>
      <c r="G17" s="3"/>
      <c r="H17" s="3"/>
    </row>
    <row r="18" spans="1:9" ht="14.5">
      <c r="A18" s="13">
        <v>11</v>
      </c>
      <c r="B18" s="14" t="s">
        <v>27</v>
      </c>
      <c r="C18" s="15">
        <v>0</v>
      </c>
      <c r="D18" s="15">
        <v>0</v>
      </c>
      <c r="E18" s="15">
        <v>0</v>
      </c>
      <c r="F18" s="15">
        <v>0</v>
      </c>
      <c r="G18" s="3"/>
      <c r="H18" s="3"/>
      <c r="I18" s="3"/>
    </row>
    <row r="19" spans="1:8" ht="14.5">
      <c r="A19" s="13">
        <v>12</v>
      </c>
      <c r="B19" s="14" t="s">
        <v>28</v>
      </c>
      <c r="C19" s="15">
        <v>0</v>
      </c>
      <c r="D19" s="15">
        <v>0</v>
      </c>
      <c r="E19" s="15">
        <v>0</v>
      </c>
      <c r="F19" s="15">
        <v>0</v>
      </c>
      <c r="G19" s="3"/>
      <c r="H19" s="3"/>
    </row>
    <row r="20" spans="1:8" ht="14.5">
      <c r="A20" s="13">
        <v>13</v>
      </c>
      <c r="B20" s="14" t="s">
        <v>29</v>
      </c>
      <c r="C20" s="15">
        <v>0</v>
      </c>
      <c r="D20" s="15">
        <v>0</v>
      </c>
      <c r="E20" s="15">
        <v>0</v>
      </c>
      <c r="F20" s="15">
        <v>0</v>
      </c>
      <c r="G20" s="3"/>
      <c r="H20" s="3"/>
    </row>
    <row r="21" spans="1:8" ht="14.5">
      <c r="A21" s="13">
        <v>14</v>
      </c>
      <c r="B21" s="14" t="s">
        <v>30</v>
      </c>
      <c r="C21" s="15">
        <v>0</v>
      </c>
      <c r="D21" s="15">
        <v>0</v>
      </c>
      <c r="E21" s="15">
        <v>0</v>
      </c>
      <c r="F21" s="15">
        <v>0</v>
      </c>
      <c r="G21" s="3"/>
      <c r="H21" s="3"/>
    </row>
    <row r="22" spans="1:8" ht="14.5">
      <c r="A22" s="13">
        <v>15</v>
      </c>
      <c r="B22" s="14" t="s">
        <v>31</v>
      </c>
      <c r="C22" s="15">
        <v>0</v>
      </c>
      <c r="D22" s="15">
        <v>0</v>
      </c>
      <c r="E22" s="15">
        <v>0</v>
      </c>
      <c r="F22" s="15">
        <v>0</v>
      </c>
      <c r="G22" s="3"/>
      <c r="H22" s="3"/>
    </row>
    <row r="23" spans="1:8" ht="14.5">
      <c r="A23" s="13">
        <v>16</v>
      </c>
      <c r="B23" s="14" t="s">
        <v>32</v>
      </c>
      <c r="C23" s="15">
        <v>0</v>
      </c>
      <c r="D23" s="15">
        <v>0</v>
      </c>
      <c r="E23" s="15">
        <v>0</v>
      </c>
      <c r="F23" s="15">
        <v>0</v>
      </c>
      <c r="G23" s="3"/>
      <c r="H23" s="3"/>
    </row>
    <row r="24" spans="1:8" ht="14.5">
      <c r="A24" s="13">
        <v>17</v>
      </c>
      <c r="B24" s="14" t="s">
        <v>33</v>
      </c>
      <c r="C24" s="15">
        <v>0</v>
      </c>
      <c r="D24" s="15">
        <v>0</v>
      </c>
      <c r="E24" s="15">
        <v>0</v>
      </c>
      <c r="F24" s="15">
        <v>0</v>
      </c>
      <c r="G24" s="3"/>
      <c r="H24" s="3"/>
    </row>
    <row r="25" spans="1:8" ht="15" customHeight="1">
      <c r="A25" s="18"/>
      <c r="B25" s="18">
        <v>2023</v>
      </c>
      <c r="C25" s="19">
        <f>SUM(C8:C24)</f>
        <v>1448.62</v>
      </c>
      <c r="D25" s="19">
        <f t="shared" si="1" ref="D25:E25">SUM(D8:D24)</f>
        <v>854</v>
      </c>
      <c r="E25" s="19">
        <f t="shared" si="1"/>
        <v>795.46900000000005</v>
      </c>
      <c r="F25" s="16">
        <f>(F8+F9+F11+F12+F16)/5</f>
        <v>0.81265162180814365</v>
      </c>
      <c r="G25" s="3"/>
      <c r="H25" s="20"/>
    </row>
    <row r="26" spans="1:8" ht="14.5">
      <c r="A26" s="18"/>
      <c r="B26" s="18">
        <f>B25-1</f>
        <v>2022</v>
      </c>
      <c r="C26" s="19">
        <v>1254.77</v>
      </c>
      <c r="D26" s="19">
        <v>788.65</v>
      </c>
      <c r="E26" s="19">
        <v>658.02</v>
      </c>
      <c r="F26" s="16">
        <v>0.83</v>
      </c>
      <c r="G26" s="3"/>
      <c r="H26" s="3"/>
    </row>
    <row r="27" spans="1:8" ht="14.5">
      <c r="A27" s="18"/>
      <c r="B27" s="18">
        <f>B26-1</f>
        <v>2021</v>
      </c>
      <c r="C27" s="15"/>
      <c r="D27" s="15"/>
      <c r="E27" s="15"/>
      <c r="F27" s="16"/>
      <c r="G27" s="3"/>
      <c r="H27" s="3"/>
    </row>
    <row r="28" spans="1:8" ht="14.5">
      <c r="A28" s="18"/>
      <c r="B28" s="18">
        <f>B27-1</f>
        <v>2020</v>
      </c>
      <c r="C28" s="21"/>
      <c r="D28" s="21"/>
      <c r="E28" s="21"/>
      <c r="F28" s="16"/>
      <c r="G28" s="3"/>
      <c r="H28" s="3"/>
    </row>
    <row r="29" spans="1:8" ht="14.5">
      <c r="A29" s="18"/>
      <c r="B29" s="18">
        <f>B28-1</f>
        <v>2019</v>
      </c>
      <c r="C29" s="21"/>
      <c r="D29" s="21"/>
      <c r="E29" s="21"/>
      <c r="F29" s="16"/>
      <c r="G29" s="3"/>
      <c r="H29" s="3"/>
    </row>
    <row r="30" spans="1:8" ht="14.5">
      <c r="A30" s="22"/>
      <c r="B30" s="23"/>
      <c r="C30" s="21"/>
      <c r="D30" s="21"/>
      <c r="E30" s="21"/>
      <c r="F30" s="16"/>
      <c r="G30" s="3"/>
      <c r="H30" s="3"/>
    </row>
    <row r="31" spans="1:8" ht="14.5">
      <c r="A31" s="3"/>
      <c r="B31" s="3"/>
      <c r="C31" s="3"/>
      <c r="D31" s="3"/>
      <c r="E31" s="3"/>
      <c r="F31" s="3"/>
      <c r="G31" s="3"/>
      <c r="H31" s="3"/>
    </row>
    <row r="32" spans="1:8" ht="14.5">
      <c r="A32" s="24" t="s">
        <v>34</v>
      </c>
      <c r="B32" s="24"/>
      <c r="C32" s="24"/>
      <c r="D32" s="24"/>
      <c r="E32" s="24"/>
      <c r="F32" s="24"/>
      <c r="G32" s="24"/>
      <c r="H32" s="24"/>
    </row>
  </sheetData>
  <mergeCells count="9">
    <mergeCell ref="A32:H32"/>
    <mergeCell ref="A1:G1"/>
    <mergeCell ref="A2:G2"/>
    <mergeCell ref="A3:G3"/>
    <mergeCell ref="A5:A6"/>
    <mergeCell ref="B5:B6"/>
    <mergeCell ref="C5:D5"/>
    <mergeCell ref="E5:F5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