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RUM\Produk Statistik\BDD 2021\Data Split OPEN DATA\39. BPBD\"/>
    </mc:Choice>
  </mc:AlternateContent>
  <xr:revisionPtr revIDLastSave="0" documentId="13_ncr:1_{A89F3F64-0D8B-43EB-A2E1-9D3A04CB79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D15" i="1"/>
  <c r="C15" i="1"/>
  <c r="E14" i="1"/>
  <c r="G14" i="1" s="1"/>
  <c r="G13" i="1"/>
  <c r="E12" i="1"/>
  <c r="G12" i="1" s="1"/>
  <c r="G11" i="1"/>
  <c r="G10" i="1"/>
  <c r="E9" i="1"/>
  <c r="G9" i="1" s="1"/>
  <c r="E8" i="1"/>
  <c r="G8" i="1" s="1"/>
  <c r="E15" i="1" l="1"/>
  <c r="G15" i="1" s="1"/>
</calcChain>
</file>

<file path=xl/sharedStrings.xml><?xml version="1.0" encoding="utf-8"?>
<sst xmlns="http://schemas.openxmlformats.org/spreadsheetml/2006/main" count="34" uniqueCount="34">
  <si>
    <t xml:space="preserve">Tabel </t>
  </si>
  <si>
    <t xml:space="preserve">Banyaknya Korban Bencana Alam </t>
  </si>
  <si>
    <t>di Kabupaten Brebes Tahun 2021</t>
  </si>
  <si>
    <t>No</t>
  </si>
  <si>
    <t>Jenis Bencana</t>
  </si>
  <si>
    <t>Jumlah Korban</t>
  </si>
  <si>
    <t>Jumlah
Total</t>
  </si>
  <si>
    <t>Keterangan</t>
  </si>
  <si>
    <t>Meninggal</t>
  </si>
  <si>
    <t>Hilang</t>
  </si>
  <si>
    <t>Mengungsi</t>
  </si>
  <si>
    <t>Luka-luka</t>
  </si>
  <si>
    <t>(1)</t>
  </si>
  <si>
    <t>(2)</t>
  </si>
  <si>
    <t>(3)</t>
  </si>
  <si>
    <t>(4)</t>
  </si>
  <si>
    <t>(5)</t>
  </si>
  <si>
    <t>(6)</t>
  </si>
  <si>
    <t>(7)</t>
  </si>
  <si>
    <t>(8)</t>
  </si>
  <si>
    <t>Tanah Longsor</t>
  </si>
  <si>
    <t>Tanah Bergerak</t>
  </si>
  <si>
    <t xml:space="preserve">Gempa Bumi </t>
  </si>
  <si>
    <t>Angin</t>
  </si>
  <si>
    <t>Banjir</t>
  </si>
  <si>
    <t>Kebakaran</t>
  </si>
  <si>
    <t>Bencana Lain</t>
  </si>
  <si>
    <t>Jumlah 2021</t>
  </si>
  <si>
    <t xml:space="preserve">KEPALA PELAKSANA </t>
  </si>
  <si>
    <t>BADAN PENANGGULANGAN BENCANA DAERAH</t>
  </si>
  <si>
    <t>KABUPATEN BREBES</t>
  </si>
  <si>
    <t>Ir. NUSHY MANSUR, M.Sc</t>
  </si>
  <si>
    <t>Pembina Utama Muda</t>
  </si>
  <si>
    <t>NIP. 19641123 199503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</si>
</sst>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/>
    </xf>
    <xf numFmtId="0" fontId="1" fillId="0" borderId="2" xfId="0" applyFont="1" applyBorder="1"/>
    <xf numFmtId="0" fontId="4" fillId="3" borderId="4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/>
    </xf>
    <xf numFmtId="0" fontId="1" fillId="3" borderId="2" xfId="0" applyFont="1" applyFill="1" applyBorder="1"/>
    <xf numFmtId="41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1" fillId="0" borderId="0" xfId="0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881B-4BE8-4EF6-8EF7-2653349D5F31}">
  <sheetPr>
    <tabColor rgb="FFFF0000"/>
  </sheetPr>
  <dimension ref="A1:J30"/>
  <sheetViews>
    <sheetView tabSelected="1" view="pageBreakPreview" topLeftCell="A7" zoomScaleNormal="100" zoomScaleSheetLayoutView="100" workbookViewId="0">
      <selection activeCell="A16" sqref="A16:H19"/>
    </sheetView>
  </sheetViews>
  <sheetFormatPr defaultColWidth="9.1796875" defaultRowHeight="15.5" customHeight="1" x14ac:dyDescent="0.35"/>
  <cols>
    <col min="1" max="1" width="7.54296875" style="23" customWidth="1"/>
    <col min="2" max="2" width="27" style="23" customWidth="1"/>
    <col min="3" max="3" width="14.1796875" style="23" customWidth="1"/>
    <col min="4" max="4" width="16.1796875" style="23" customWidth="1"/>
    <col min="5" max="5" width="15.7265625" style="23" customWidth="1"/>
    <col min="6" max="7" width="14" style="23" customWidth="1"/>
    <col min="8" max="8" width="16.7265625" style="23" customWidth="1"/>
    <col min="9" max="16384" width="9.1796875" style="23"/>
  </cols>
  <sheetData>
    <row r="1" spans="1:10" x14ac:dyDescent="0.35">
      <c r="A1" s="8" t="s">
        <v>0</v>
      </c>
      <c r="B1" s="8"/>
      <c r="C1" s="8"/>
      <c r="D1" s="8"/>
      <c r="E1" s="8"/>
      <c r="F1" s="8"/>
      <c r="G1" s="8"/>
      <c r="H1" s="8"/>
    </row>
    <row r="2" spans="1:10" x14ac:dyDescent="0.35">
      <c r="A2" s="8" t="s">
        <v>1</v>
      </c>
      <c r="B2" s="8"/>
      <c r="C2" s="8"/>
      <c r="D2" s="8"/>
      <c r="E2" s="8"/>
      <c r="F2" s="8"/>
      <c r="G2" s="8"/>
      <c r="H2" s="8"/>
    </row>
    <row r="3" spans="1:10" x14ac:dyDescent="0.35">
      <c r="A3" s="8" t="s">
        <v>2</v>
      </c>
      <c r="B3" s="8"/>
      <c r="C3" s="8"/>
      <c r="D3" s="8"/>
      <c r="E3" s="8"/>
      <c r="F3" s="8"/>
      <c r="G3" s="8"/>
      <c r="H3" s="8"/>
    </row>
    <row r="4" spans="1:10" ht="16" thickBot="1" x14ac:dyDescent="0.4"/>
    <row r="5" spans="1:10" ht="16" thickBot="1" x14ac:dyDescent="0.4">
      <c r="A5" s="5" t="s">
        <v>3</v>
      </c>
      <c r="B5" s="5" t="s">
        <v>4</v>
      </c>
      <c r="C5" s="6" t="s">
        <v>5</v>
      </c>
      <c r="D5" s="6"/>
      <c r="E5" s="6"/>
      <c r="F5" s="6"/>
      <c r="G5" s="1" t="s">
        <v>6</v>
      </c>
      <c r="H5" s="6" t="s">
        <v>7</v>
      </c>
    </row>
    <row r="6" spans="1:10" ht="16" thickBot="1" x14ac:dyDescent="0.4">
      <c r="A6" s="4"/>
      <c r="B6" s="4"/>
      <c r="C6" s="9" t="s">
        <v>8</v>
      </c>
      <c r="D6" s="9" t="s">
        <v>9</v>
      </c>
      <c r="E6" s="9" t="s">
        <v>10</v>
      </c>
      <c r="F6" s="9" t="s">
        <v>11</v>
      </c>
      <c r="G6" s="4"/>
      <c r="H6" s="6"/>
    </row>
    <row r="7" spans="1:10" ht="16" thickBot="1" x14ac:dyDescent="0.4">
      <c r="A7" s="10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</row>
    <row r="8" spans="1:10" ht="16" thickBot="1" x14ac:dyDescent="0.4">
      <c r="A8" s="11">
        <v>1</v>
      </c>
      <c r="B8" s="12" t="s">
        <v>20</v>
      </c>
      <c r="C8" s="13">
        <v>0</v>
      </c>
      <c r="D8" s="13">
        <v>0</v>
      </c>
      <c r="E8" s="13">
        <f>8+5+3+9+15+3+9</f>
        <v>52</v>
      </c>
      <c r="F8" s="14">
        <v>0</v>
      </c>
      <c r="G8" s="14">
        <f>SUM(C8:F8)</f>
        <v>52</v>
      </c>
      <c r="H8" s="15"/>
    </row>
    <row r="9" spans="1:10" ht="16" thickBot="1" x14ac:dyDescent="0.4">
      <c r="A9" s="11">
        <v>2</v>
      </c>
      <c r="B9" s="12" t="s">
        <v>21</v>
      </c>
      <c r="C9" s="13">
        <v>0</v>
      </c>
      <c r="D9" s="13">
        <v>0</v>
      </c>
      <c r="E9" s="13">
        <f>60+4+3</f>
        <v>67</v>
      </c>
      <c r="F9" s="14">
        <v>0</v>
      </c>
      <c r="G9" s="14">
        <f t="shared" ref="G9:G14" si="0">SUM(C9:F9)</f>
        <v>67</v>
      </c>
      <c r="H9" s="15"/>
    </row>
    <row r="10" spans="1:10" ht="16" thickBot="1" x14ac:dyDescent="0.4">
      <c r="A10" s="11">
        <v>3</v>
      </c>
      <c r="B10" s="12" t="s">
        <v>22</v>
      </c>
      <c r="C10" s="13">
        <v>0</v>
      </c>
      <c r="D10" s="13">
        <v>0</v>
      </c>
      <c r="E10" s="13">
        <v>0</v>
      </c>
      <c r="F10" s="14">
        <v>0</v>
      </c>
      <c r="G10" s="14">
        <f t="shared" si="0"/>
        <v>0</v>
      </c>
      <c r="H10" s="15"/>
    </row>
    <row r="11" spans="1:10" ht="16" thickBot="1" x14ac:dyDescent="0.4">
      <c r="A11" s="11">
        <v>4</v>
      </c>
      <c r="B11" s="12" t="s">
        <v>23</v>
      </c>
      <c r="C11" s="13">
        <v>0</v>
      </c>
      <c r="D11" s="13">
        <v>0</v>
      </c>
      <c r="E11" s="13">
        <v>22</v>
      </c>
      <c r="F11" s="14">
        <v>1</v>
      </c>
      <c r="G11" s="14">
        <f t="shared" si="0"/>
        <v>23</v>
      </c>
      <c r="H11" s="15"/>
    </row>
    <row r="12" spans="1:10" ht="16" thickBot="1" x14ac:dyDescent="0.4">
      <c r="A12" s="11">
        <v>5</v>
      </c>
      <c r="B12" s="12" t="s">
        <v>24</v>
      </c>
      <c r="C12" s="13">
        <v>0</v>
      </c>
      <c r="D12" s="13">
        <v>0</v>
      </c>
      <c r="E12" s="13">
        <f>42+20+21</f>
        <v>83</v>
      </c>
      <c r="F12" s="14">
        <v>1</v>
      </c>
      <c r="G12" s="14">
        <f t="shared" si="0"/>
        <v>84</v>
      </c>
      <c r="H12" s="15"/>
    </row>
    <row r="13" spans="1:10" ht="16" thickBot="1" x14ac:dyDescent="0.4">
      <c r="A13" s="11">
        <v>6</v>
      </c>
      <c r="B13" s="12" t="s">
        <v>25</v>
      </c>
      <c r="C13" s="13">
        <v>1</v>
      </c>
      <c r="D13" s="13">
        <v>0</v>
      </c>
      <c r="E13" s="13">
        <v>2</v>
      </c>
      <c r="F13" s="14">
        <v>0</v>
      </c>
      <c r="G13" s="14">
        <f t="shared" si="0"/>
        <v>3</v>
      </c>
      <c r="H13" s="15"/>
    </row>
    <row r="14" spans="1:10" ht="16" thickBot="1" x14ac:dyDescent="0.4">
      <c r="A14" s="11">
        <v>7</v>
      </c>
      <c r="B14" s="12" t="s">
        <v>26</v>
      </c>
      <c r="C14" s="13">
        <v>0</v>
      </c>
      <c r="D14" s="13">
        <v>0</v>
      </c>
      <c r="E14" s="13">
        <f>8+2+4+1</f>
        <v>15</v>
      </c>
      <c r="F14" s="14">
        <v>0</v>
      </c>
      <c r="G14" s="14">
        <f t="shared" si="0"/>
        <v>15</v>
      </c>
      <c r="H14" s="15"/>
    </row>
    <row r="15" spans="1:10" ht="16" thickBot="1" x14ac:dyDescent="0.4">
      <c r="A15" s="3" t="s">
        <v>27</v>
      </c>
      <c r="B15" s="2"/>
      <c r="C15" s="16">
        <f>SUM(C8:C14)</f>
        <v>1</v>
      </c>
      <c r="D15" s="16">
        <f t="shared" ref="D15:F15" si="1">SUM(D8:D14)</f>
        <v>0</v>
      </c>
      <c r="E15" s="16">
        <f t="shared" si="1"/>
        <v>241</v>
      </c>
      <c r="F15" s="16">
        <f t="shared" si="1"/>
        <v>2</v>
      </c>
      <c r="G15" s="17">
        <f>SUM(C15:F15)</f>
        <v>244</v>
      </c>
      <c r="H15" s="18"/>
      <c r="J15" s="19"/>
    </row>
    <row r="16" spans="1:10" x14ac:dyDescent="0.35">
      <c r="B16" s="19"/>
    </row>
    <row r="17" spans="4:9" x14ac:dyDescent="0.35"/>
    <row r="18" spans="4:9" x14ac:dyDescent="0.35"/>
    <row r="19" spans="4:9" x14ac:dyDescent="0.35"/>
    <row r="20" spans="4:9" ht="18.75" customHeight="1" x14ac:dyDescent="0.35"/>
    <row r="21" spans="4:9" ht="19.5" customHeight="1" x14ac:dyDescent="0.35">
      <c r="D21" s="20"/>
      <c r="E21" s="20"/>
      <c r="F21" s="20"/>
      <c r="G21" s="20"/>
      <c r="H21" s="21"/>
      <c r="I21" s="21"/>
    </row>
    <row r="22" spans="4:9" x14ac:dyDescent="0.35">
      <c r="D22" s="7" t="s">
        <v>28</v>
      </c>
      <c r="E22" s="7"/>
      <c r="F22" s="7"/>
      <c r="G22" s="7"/>
      <c r="H22" s="7"/>
      <c r="I22" s="22"/>
    </row>
    <row r="23" spans="4:9" x14ac:dyDescent="0.35">
      <c r="D23" s="7" t="s">
        <v>29</v>
      </c>
      <c r="E23" s="7"/>
      <c r="F23" s="7"/>
      <c r="G23" s="7"/>
      <c r="H23" s="7"/>
      <c r="I23" s="22"/>
    </row>
    <row r="24" spans="4:9" x14ac:dyDescent="0.35">
      <c r="D24" s="7" t="s">
        <v>30</v>
      </c>
      <c r="E24" s="7"/>
      <c r="F24" s="7"/>
      <c r="G24" s="7"/>
      <c r="H24" s="7"/>
      <c r="I24" s="22"/>
    </row>
    <row r="25" spans="4:9" x14ac:dyDescent="0.35">
      <c r="D25" s="20"/>
      <c r="E25" s="20"/>
      <c r="F25" s="20"/>
      <c r="G25" s="20"/>
      <c r="H25" s="21"/>
      <c r="I25" s="21"/>
    </row>
    <row r="26" spans="4:9" ht="21.75" customHeight="1" x14ac:dyDescent="0.35">
      <c r="D26" s="20"/>
      <c r="E26" s="20"/>
      <c r="F26" s="20"/>
      <c r="G26" s="20"/>
      <c r="H26" s="21"/>
      <c r="I26" s="21"/>
    </row>
    <row r="27" spans="4:9" x14ac:dyDescent="0.35">
      <c r="D27" s="20"/>
      <c r="E27" s="20"/>
      <c r="F27" s="20"/>
      <c r="G27" s="20"/>
      <c r="H27" s="21"/>
      <c r="I27" s="21"/>
    </row>
    <row r="28" spans="4:9" x14ac:dyDescent="0.35">
      <c r="D28" s="7" t="s">
        <v>31</v>
      </c>
      <c r="E28" s="7"/>
      <c r="F28" s="7"/>
      <c r="G28" s="7"/>
      <c r="H28" s="7"/>
      <c r="I28" s="22"/>
    </row>
    <row r="29" spans="4:9" x14ac:dyDescent="0.35">
      <c r="D29" s="7" t="s">
        <v>32</v>
      </c>
      <c r="E29" s="7"/>
      <c r="F29" s="7"/>
      <c r="G29" s="7"/>
      <c r="H29" s="7"/>
      <c r="I29" s="22"/>
    </row>
    <row r="30" spans="4:9" x14ac:dyDescent="0.35">
      <c r="D30" s="7" t="s">
        <v>33</v>
      </c>
      <c r="E30" s="7"/>
      <c r="F30" s="7"/>
      <c r="G30" s="7"/>
      <c r="H30" s="7"/>
      <c r="I30" s="22"/>
    </row>
  </sheetData>
  <mergeCells count="15">
    <mergeCell ref="D29:H29"/>
    <mergeCell ref="G5:G6"/>
    <mergeCell ref="D24:H24"/>
    <mergeCell ref="A1:H1"/>
    <mergeCell ref="A2:H2"/>
    <mergeCell ref="A3:H3"/>
    <mergeCell ref="D30:H30"/>
    <mergeCell ref="H5:H6"/>
    <mergeCell ref="A5:A6"/>
    <mergeCell ref="B5:B6"/>
    <mergeCell ref="C5:F5"/>
    <mergeCell ref="A15:B15"/>
    <mergeCell ref="D23:H23"/>
    <mergeCell ref="D22:H22"/>
    <mergeCell ref="D28:H28"/>
  </mergeCells>
  <pageMargins left="1.299212598425197" right="0" top="0.15748031496062992" bottom="0" header="0.31496062992125984" footer="0.31496062992125984"/>
  <pageSetup paperSize="9" scale="110" orientation="landscape" horizontalDpi="360" verticalDpi="360" r:id="rId1"/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DISKOMINFOTIK IP 5</cp:lastModifiedBy>
  <dcterms:modified xsi:type="dcterms:W3CDTF">2022-05-12T02:45:54Z</dcterms:modified>
  <cp:category/>
</cp:coreProperties>
</file>