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Multivitamin,Multivitamin syrup,Minyak kayu putih</t>
        </r>
      </text>
    </comment>
  </commentList>
</comments>
</file>

<file path=xl/sharedStrings.xml><?xml version="1.0" encoding="utf-8"?>
<sst xmlns="http://schemas.openxmlformats.org/spreadsheetml/2006/main" count="190" uniqueCount="44">
  <si>
    <t xml:space="preserve">Tabel </t>
  </si>
  <si>
    <t>Rekapitulasi Distribusi Logistik Badan Penanggulangan Bencana Daerah Kabupaten Brebes</t>
  </si>
  <si>
    <t>Tahun 2023</t>
  </si>
  <si>
    <t>Kecamatan</t>
  </si>
  <si>
    <t>Beras
(Kg)</t>
  </si>
  <si>
    <t>Mie Instan 
(Dus)</t>
  </si>
  <si>
    <t>Air Mineral 
(Dus)</t>
  </si>
  <si>
    <t>Pakaian 
(Pkt)</t>
  </si>
  <si>
    <t>Obat-Obatan</t>
  </si>
  <si>
    <t>Masker
(Buah)</t>
  </si>
  <si>
    <t>Disinfektan
(Ltr)</t>
  </si>
  <si>
    <t>Family Kit
(Pkt)</t>
  </si>
  <si>
    <t>Sembako
 (Pkt)</t>
  </si>
  <si>
    <t>Makanan Siap Saji
(Kaleng)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</si>
  <si>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</si>
  <si>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</si>
  <si>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</si>
  <si>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</si>
  <si>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</si>
  <si>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</si>
  <si>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</si>
  <si>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</si>
  <si>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</si>
  <si>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</si>
  <si>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</si>
  <si>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01.SALEM</t>
  </si>
  <si>
    <t>0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</si>
  <si>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</si>
  <si>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</si>
  <si>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</si>
  <si>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</si>
  <si>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</si>
  <si>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</si>
  <si>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</si>
  <si>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</si>
  <si>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</si>
  <si>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</si>
  <si>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</si>
  <si>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</si>
  <si>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</si>
  <si>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</si>
  <si>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</si>
  <si>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</si>
  <si>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Sumber : BPBD Kab. Brebes</t>
  </si>
</sst>
</file>

<file path=xl/styles.xml><?xml version="1.0" encoding="utf-8"?>
<styleSheet xmlns="http://schemas.openxmlformats.org/spreadsheetml/2006/main">
  <numFmts count="2">
    <numFmt numFmtId="177" formatCode="_-* #,##0_-;\-* #,##0_-;_-* &quot;-&quot;??_-;_-@_-"/>
    <numFmt numFmtId="178" formatCode="_-* #,##0.00_-;\-* #,##0.00_-;_-* &quot;-&quot;??_-;_-@_-"/>
  </numFmts>
  <fonts count="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 quotePrefix="1">
      <alignment horizontal="center" vertical="center" wrapText="1"/>
    </xf>
    <xf numFmtId="0" fontId="4" fillId="2" borderId="3" xfId="0" applyFont="1" applyFill="1" applyBorder="1" applyAlignment="1" quotePrefix="1">
      <alignment horizontal="center" vertical="center" wrapText="1"/>
    </xf>
    <xf numFmtId="0" fontId="3" fillId="0" borderId="3" xfId="0" applyFont="1" applyBorder="1" applyAlignment="1" quotePrefix="1">
      <alignment horizontal="center"/>
    </xf>
    <xf numFmtId="0" fontId="5" fillId="0" borderId="3" xfId="0" applyFont="1" applyBorder="1" applyAlignment="1">
      <alignment vertical="center"/>
    </xf>
    <xf numFmtId="177" fontId="5" fillId="2" borderId="4" xfId="20" applyNumberFormat="1" applyFont="1" applyFill="1" applyBorder="1" applyAlignment="1">
      <alignment horizontal="right" vertical="center"/>
    </xf>
    <xf numFmtId="177" fontId="5" fillId="0" borderId="4" xfId="20" applyNumberFormat="1" applyFont="1" applyBorder="1" applyAlignment="1">
      <alignment horizontal="right" vertical="center"/>
    </xf>
    <xf numFmtId="177" fontId="5" fillId="0" borderId="3" xfId="20" applyNumberFormat="1" applyFont="1" applyBorder="1" applyAlignment="1">
      <alignment horizontal="right" vertical="center"/>
    </xf>
    <xf numFmtId="0" fontId="1" fillId="4" borderId="0" xfId="0" applyFill="1"/>
    <xf numFmtId="0" fontId="4" fillId="4" borderId="3" xfId="0" applyFont="1" applyFill="1" applyBorder="1" applyAlignment="1">
      <alignment vertical="center"/>
    </xf>
    <xf numFmtId="177" fontId="4" fillId="4" borderId="4" xfId="2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177" fontId="4" fillId="2" borderId="4" xfId="20" applyNumberFormat="1" applyFont="1" applyFill="1" applyBorder="1" applyAlignment="1">
      <alignment horizontal="center" vertical="center"/>
    </xf>
    <xf numFmtId="1" fontId="4" fillId="3" borderId="4" xfId="20" applyNumberFormat="1" applyFont="1" applyFill="1" applyBorder="1" applyAlignment="1">
      <alignment horizontal="center" vertical="center"/>
    </xf>
    <xf numFmtId="1" fontId="3" fillId="3" borderId="1" xfId="20" applyNumberFormat="1" applyFont="1" applyFill="1" applyBorder="1" applyAlignment="1">
      <alignment horizontal="center"/>
    </xf>
    <xf numFmtId="1" fontId="3" fillId="3" borderId="4" xfId="2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2" borderId="0" xfId="0" applyFill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c4b742-d7bb-495d-9b8b-65832a62a8c0}">
  <dimension ref="A1:K31"/>
  <sheetViews>
    <sheetView tabSelected="1" zoomScale="55" zoomScaleNormal="55" workbookViewId="0" topLeftCell="D4">
      <selection pane="topLeft" activeCell="H25" sqref="H25:K28"/>
    </sheetView>
  </sheetViews>
  <sheetFormatPr defaultRowHeight="14.5" customHeight="1"/>
  <cols>
    <col min="1" max="1" width="28.7142857142857" style="1" customWidth="1"/>
    <col min="2" max="2" width="19.1428571428571" style="26" customWidth="1"/>
    <col min="3" max="3" width="21.7142857142857" style="26" customWidth="1"/>
    <col min="4" max="4" width="19.7142857142857" style="26" customWidth="1"/>
    <col min="5" max="5" width="20.5714285714286" style="26" customWidth="1"/>
    <col min="6" max="6" width="24" style="26" customWidth="1"/>
    <col min="7" max="7" width="27" style="26" customWidth="1"/>
    <col min="8" max="8" width="15.1428571428571" style="1" customWidth="1"/>
    <col min="9" max="9" width="9.28571428571429" style="1" bestFit="1" customWidth="1"/>
    <col min="10" max="10" width="11.5714285714286" style="1" bestFit="1" customWidth="1"/>
    <col min="11" max="11" width="17.5714285714286" style="1" customWidth="1"/>
    <col min="12" max="16384" width="9.14285714285714" style="1" customWidth="1"/>
  </cols>
  <sheetData>
    <row r="1" spans="1:11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6" thickBot="1">
      <c r="A4" s="3"/>
      <c r="B4" s="4"/>
      <c r="C4" s="4"/>
      <c r="D4" s="4"/>
      <c r="E4" s="4"/>
      <c r="F4" s="4"/>
      <c r="G4" s="4"/>
      <c r="H4" s="3"/>
      <c r="I4" s="3"/>
      <c r="J4" s="3"/>
      <c r="K4" s="3"/>
    </row>
    <row r="5" spans="1:11" ht="47" thickBot="1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6" t="s">
        <v>9</v>
      </c>
      <c r="H5" s="8" t="s">
        <v>10</v>
      </c>
      <c r="I5" s="8" t="s">
        <v>11</v>
      </c>
      <c r="J5" s="9" t="s">
        <v>12</v>
      </c>
      <c r="K5" s="9" t="s">
        <v>13</v>
      </c>
    </row>
    <row r="6" spans="1:11" ht="16" thickBot="1">
      <c r="A6" s="10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0" t="s">
        <v>21</v>
      </c>
      <c r="I6" s="10" t="s">
        <v>22</v>
      </c>
      <c r="J6" s="12" t="s">
        <v>23</v>
      </c>
      <c r="K6" s="12" t="s">
        <v>24</v>
      </c>
    </row>
    <row r="7" spans="1:11" ht="16" thickBot="1">
      <c r="A7" s="13" t="s">
        <v>25</v>
      </c>
      <c r="B7" s="14" t="s">
        <v>26</v>
      </c>
      <c r="C7" s="14">
        <v>8</v>
      </c>
      <c r="D7" s="14">
        <v>9</v>
      </c>
      <c r="E7" s="14" t="s">
        <v>26</v>
      </c>
      <c r="F7" s="14">
        <v>10</v>
      </c>
      <c r="G7" s="14" t="s">
        <v>26</v>
      </c>
      <c r="H7" s="15" t="s">
        <v>26</v>
      </c>
      <c r="I7" s="15" t="s">
        <v>26</v>
      </c>
      <c r="J7" s="16" t="s">
        <v>26</v>
      </c>
      <c r="K7" s="16" t="s">
        <v>26</v>
      </c>
    </row>
    <row r="8" spans="1:11" ht="16" thickBot="1">
      <c r="A8" s="13" t="s">
        <v>27</v>
      </c>
      <c r="B8" s="14" t="s">
        <v>26</v>
      </c>
      <c r="C8" s="14" t="s">
        <v>26</v>
      </c>
      <c r="D8" s="14" t="s">
        <v>26</v>
      </c>
      <c r="E8" s="14" t="s">
        <v>26</v>
      </c>
      <c r="F8" s="14" t="s">
        <v>26</v>
      </c>
      <c r="G8" s="14" t="s">
        <v>26</v>
      </c>
      <c r="H8" s="15" t="s">
        <v>26</v>
      </c>
      <c r="I8" s="15" t="s">
        <v>26</v>
      </c>
      <c r="J8" s="16" t="s">
        <v>26</v>
      </c>
      <c r="K8" s="16" t="s">
        <v>26</v>
      </c>
    </row>
    <row r="9" spans="1:11" ht="16" thickBot="1">
      <c r="A9" s="13" t="s">
        <v>28</v>
      </c>
      <c r="B9" s="14" t="s">
        <v>26</v>
      </c>
      <c r="C9" s="14">
        <v>39</v>
      </c>
      <c r="D9" s="14">
        <v>25</v>
      </c>
      <c r="E9" s="14" t="s">
        <v>26</v>
      </c>
      <c r="F9" s="14">
        <v>80</v>
      </c>
      <c r="G9" s="14" t="s">
        <v>26</v>
      </c>
      <c r="H9" s="15" t="s">
        <v>26</v>
      </c>
      <c r="I9" s="15" t="s">
        <v>26</v>
      </c>
      <c r="J9" s="16" t="s">
        <v>26</v>
      </c>
      <c r="K9" s="16" t="s">
        <v>26</v>
      </c>
    </row>
    <row r="10" spans="1:11" ht="16" thickBot="1">
      <c r="A10" s="13" t="s">
        <v>29</v>
      </c>
      <c r="B10" s="14" t="s">
        <v>26</v>
      </c>
      <c r="C10" s="14">
        <v>12</v>
      </c>
      <c r="D10" s="14">
        <v>12</v>
      </c>
      <c r="E10" s="14" t="s">
        <v>26</v>
      </c>
      <c r="F10" s="14" t="s">
        <v>26</v>
      </c>
      <c r="G10" s="14" t="s">
        <v>26</v>
      </c>
      <c r="H10" s="15" t="s">
        <v>26</v>
      </c>
      <c r="I10" s="15" t="s">
        <v>26</v>
      </c>
      <c r="J10" s="15" t="s">
        <v>26</v>
      </c>
      <c r="K10" s="15">
        <v>20</v>
      </c>
    </row>
    <row r="11" spans="1:11" ht="16" thickBot="1">
      <c r="A11" s="13" t="s">
        <v>30</v>
      </c>
      <c r="B11" s="14" t="s">
        <v>26</v>
      </c>
      <c r="C11" s="14">
        <v>16</v>
      </c>
      <c r="D11" s="14">
        <v>2</v>
      </c>
      <c r="E11" s="14" t="s">
        <v>26</v>
      </c>
      <c r="F11" s="14" t="s">
        <v>26</v>
      </c>
      <c r="G11" s="14" t="s">
        <v>26</v>
      </c>
      <c r="H11" s="15" t="s">
        <v>26</v>
      </c>
      <c r="I11" s="15" t="s">
        <v>26</v>
      </c>
      <c r="J11" s="15">
        <v>114</v>
      </c>
      <c r="K11" s="15" t="s">
        <v>26</v>
      </c>
    </row>
    <row r="12" spans="1:11" ht="16" thickBot="1">
      <c r="A12" s="13" t="s">
        <v>31</v>
      </c>
      <c r="B12" s="14" t="s">
        <v>26</v>
      </c>
      <c r="C12" s="14" t="s">
        <v>26</v>
      </c>
      <c r="D12" s="14" t="s">
        <v>26</v>
      </c>
      <c r="E12" s="14" t="s">
        <v>26</v>
      </c>
      <c r="F12" s="14" t="s">
        <v>26</v>
      </c>
      <c r="G12" s="14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</row>
    <row r="13" spans="1:11" ht="16" thickBot="1">
      <c r="A13" s="13" t="s">
        <v>32</v>
      </c>
      <c r="B13" s="14" t="s">
        <v>26</v>
      </c>
      <c r="C13" s="14" t="s">
        <v>26</v>
      </c>
      <c r="D13" s="14" t="s">
        <v>26</v>
      </c>
      <c r="E13" s="14" t="s">
        <v>26</v>
      </c>
      <c r="F13" s="14" t="s">
        <v>26</v>
      </c>
      <c r="G13" s="14" t="s">
        <v>26</v>
      </c>
      <c r="H13" s="15" t="s">
        <v>26</v>
      </c>
      <c r="I13" s="15" t="s">
        <v>26</v>
      </c>
      <c r="J13" s="15" t="s">
        <v>26</v>
      </c>
      <c r="K13" s="15" t="s">
        <v>26</v>
      </c>
    </row>
    <row r="14" spans="1:11" ht="16" thickBot="1">
      <c r="A14" s="13" t="s">
        <v>33</v>
      </c>
      <c r="B14" s="14" t="s">
        <v>26</v>
      </c>
      <c r="C14" s="14" t="s">
        <v>26</v>
      </c>
      <c r="D14" s="14" t="s">
        <v>26</v>
      </c>
      <c r="E14" s="14" t="s">
        <v>26</v>
      </c>
      <c r="F14" s="14" t="s">
        <v>26</v>
      </c>
      <c r="G14" s="14" t="s">
        <v>26</v>
      </c>
      <c r="H14" s="15" t="s">
        <v>26</v>
      </c>
      <c r="I14" s="15" t="s">
        <v>26</v>
      </c>
      <c r="J14" s="15">
        <v>100</v>
      </c>
      <c r="K14" s="15" t="s">
        <v>26</v>
      </c>
    </row>
    <row r="15" spans="1:11" ht="16" thickBot="1">
      <c r="A15" s="13" t="s">
        <v>34</v>
      </c>
      <c r="B15" s="14" t="s">
        <v>26</v>
      </c>
      <c r="C15" s="14" t="s">
        <v>26</v>
      </c>
      <c r="D15" s="14" t="s">
        <v>26</v>
      </c>
      <c r="E15" s="14" t="s">
        <v>26</v>
      </c>
      <c r="F15" s="14" t="s">
        <v>26</v>
      </c>
      <c r="G15" s="14" t="s">
        <v>26</v>
      </c>
      <c r="H15" s="15" t="s">
        <v>26</v>
      </c>
      <c r="I15" s="15" t="s">
        <v>26</v>
      </c>
      <c r="J15" s="15" t="s">
        <v>26</v>
      </c>
      <c r="K15" s="15" t="s">
        <v>26</v>
      </c>
    </row>
    <row r="16" spans="1:11" ht="16" thickBot="1">
      <c r="A16" s="13" t="s">
        <v>35</v>
      </c>
      <c r="B16" s="14" t="s">
        <v>26</v>
      </c>
      <c r="C16" s="14" t="s">
        <v>26</v>
      </c>
      <c r="D16" s="14" t="s">
        <v>26</v>
      </c>
      <c r="E16" s="14" t="s">
        <v>26</v>
      </c>
      <c r="F16" s="14" t="s">
        <v>26</v>
      </c>
      <c r="G16" s="14" t="s">
        <v>26</v>
      </c>
      <c r="H16" s="15" t="s">
        <v>26</v>
      </c>
      <c r="I16" s="15" t="s">
        <v>26</v>
      </c>
      <c r="J16" s="15">
        <v>120</v>
      </c>
      <c r="K16" s="15" t="s">
        <v>26</v>
      </c>
    </row>
    <row r="17" spans="1:11" ht="16" thickBot="1">
      <c r="A17" s="13" t="s">
        <v>36</v>
      </c>
      <c r="B17" s="14" t="s">
        <v>26</v>
      </c>
      <c r="C17" s="14">
        <v>6</v>
      </c>
      <c r="D17" s="14" t="s">
        <v>26</v>
      </c>
      <c r="E17" s="14" t="s">
        <v>26</v>
      </c>
      <c r="F17" s="14" t="s">
        <v>26</v>
      </c>
      <c r="G17" s="14" t="s">
        <v>26</v>
      </c>
      <c r="H17" s="15" t="s">
        <v>26</v>
      </c>
      <c r="I17" s="15" t="s">
        <v>26</v>
      </c>
      <c r="J17" s="15">
        <v>60</v>
      </c>
      <c r="K17" s="15" t="s">
        <v>26</v>
      </c>
    </row>
    <row r="18" spans="1:11" ht="16" thickBot="1">
      <c r="A18" s="13" t="s">
        <v>37</v>
      </c>
      <c r="B18" s="14" t="s">
        <v>26</v>
      </c>
      <c r="C18" s="14" t="s">
        <v>26</v>
      </c>
      <c r="D18" s="14" t="s">
        <v>26</v>
      </c>
      <c r="E18" s="14" t="s">
        <v>26</v>
      </c>
      <c r="F18" s="14" t="s">
        <v>26</v>
      </c>
      <c r="G18" s="14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</row>
    <row r="19" spans="1:11" ht="16" thickBot="1">
      <c r="A19" s="13" t="s">
        <v>38</v>
      </c>
      <c r="B19" s="14" t="s">
        <v>26</v>
      </c>
      <c r="C19" s="14" t="s">
        <v>26</v>
      </c>
      <c r="D19" s="14" t="s">
        <v>26</v>
      </c>
      <c r="E19" s="14" t="s">
        <v>26</v>
      </c>
      <c r="F19" s="14" t="s">
        <v>26</v>
      </c>
      <c r="G19" s="14" t="s">
        <v>26</v>
      </c>
      <c r="H19" s="15" t="s">
        <v>26</v>
      </c>
      <c r="I19" s="15" t="s">
        <v>26</v>
      </c>
      <c r="J19" s="15">
        <v>113</v>
      </c>
      <c r="K19" s="15" t="s">
        <v>26</v>
      </c>
    </row>
    <row r="20" spans="1:11" ht="16" thickBot="1">
      <c r="A20" s="13" t="s">
        <v>39</v>
      </c>
      <c r="B20" s="14" t="s">
        <v>26</v>
      </c>
      <c r="C20" s="14" t="s">
        <v>26</v>
      </c>
      <c r="D20" s="14" t="s">
        <v>26</v>
      </c>
      <c r="E20" s="14" t="s">
        <v>26</v>
      </c>
      <c r="F20" s="14" t="s">
        <v>26</v>
      </c>
      <c r="G20" s="14" t="s">
        <v>26</v>
      </c>
      <c r="H20" s="15" t="s">
        <v>26</v>
      </c>
      <c r="I20" s="15" t="s">
        <v>26</v>
      </c>
      <c r="J20" s="15">
        <v>102</v>
      </c>
      <c r="K20" s="15" t="s">
        <v>26</v>
      </c>
    </row>
    <row r="21" spans="1:11" ht="16" thickBot="1">
      <c r="A21" s="13" t="s">
        <v>40</v>
      </c>
      <c r="B21" s="14">
        <v>50</v>
      </c>
      <c r="C21" s="14">
        <v>5</v>
      </c>
      <c r="D21" s="14" t="s">
        <v>26</v>
      </c>
      <c r="E21" s="14" t="s">
        <v>26</v>
      </c>
      <c r="F21" s="14" t="s">
        <v>26</v>
      </c>
      <c r="G21" s="14" t="s">
        <v>26</v>
      </c>
      <c r="H21" s="15" t="s">
        <v>26</v>
      </c>
      <c r="I21" s="15" t="s">
        <v>26</v>
      </c>
      <c r="J21" s="15" t="s">
        <v>26</v>
      </c>
      <c r="K21" s="15" t="s">
        <v>26</v>
      </c>
    </row>
    <row r="22" spans="1:11" ht="16" thickBot="1">
      <c r="A22" s="13" t="s">
        <v>41</v>
      </c>
      <c r="B22" s="14" t="s">
        <v>26</v>
      </c>
      <c r="C22" s="14" t="s">
        <v>26</v>
      </c>
      <c r="D22" s="14">
        <v>7</v>
      </c>
      <c r="E22" s="14" t="s">
        <v>26</v>
      </c>
      <c r="F22" s="14" t="s">
        <v>26</v>
      </c>
      <c r="G22" s="14" t="s">
        <v>26</v>
      </c>
      <c r="H22" s="15" t="s">
        <v>26</v>
      </c>
      <c r="I22" s="15" t="s">
        <v>26</v>
      </c>
      <c r="J22" s="15">
        <v>100</v>
      </c>
      <c r="K22" s="15" t="s">
        <v>26</v>
      </c>
    </row>
    <row r="23" spans="1:11" ht="16" thickBot="1">
      <c r="A23" s="13" t="s">
        <v>42</v>
      </c>
      <c r="B23" s="14" t="s">
        <v>26</v>
      </c>
      <c r="C23" s="14" t="s">
        <v>26</v>
      </c>
      <c r="D23" s="14" t="s">
        <v>26</v>
      </c>
      <c r="E23" s="14" t="s">
        <v>26</v>
      </c>
      <c r="F23" s="14" t="s">
        <v>26</v>
      </c>
      <c r="G23" s="14" t="s">
        <v>26</v>
      </c>
      <c r="H23" s="15" t="s">
        <v>26</v>
      </c>
      <c r="I23" s="15" t="s">
        <v>26</v>
      </c>
      <c r="J23" s="15">
        <v>133</v>
      </c>
      <c r="K23" s="15" t="s">
        <v>26</v>
      </c>
    </row>
    <row r="24" spans="1:11" s="17" customFormat="1" ht="16" thickBot="1">
      <c r="A24" s="18">
        <v>2023</v>
      </c>
      <c r="B24" s="19">
        <f>SUM(B7:B23)</f>
        <v>50</v>
      </c>
      <c r="C24" s="19">
        <f t="shared" si="0" ref="C24:G24">SUM(C7:C23)</f>
        <v>86</v>
      </c>
      <c r="D24" s="19">
        <f t="shared" si="0"/>
        <v>55</v>
      </c>
      <c r="E24" s="19">
        <f t="shared" si="0"/>
        <v>0</v>
      </c>
      <c r="F24" s="19">
        <f t="shared" si="0"/>
        <v>90</v>
      </c>
      <c r="G24" s="19">
        <f t="shared" si="0"/>
        <v>0</v>
      </c>
      <c r="H24" s="19">
        <f t="shared" si="1" ref="H24">SUM(H7:H23)</f>
        <v>0</v>
      </c>
      <c r="I24" s="19">
        <f t="shared" si="2" ref="I24">SUM(I7:I23)</f>
        <v>0</v>
      </c>
      <c r="J24" s="19">
        <f t="shared" si="3" ref="J24">SUM(J7:J23)</f>
        <v>842</v>
      </c>
      <c r="K24" s="19">
        <f t="shared" si="4" ref="K24">SUM(K7:K23)</f>
        <v>20</v>
      </c>
    </row>
    <row r="25" spans="1:11" ht="16" thickBot="1">
      <c r="A25" s="20">
        <v>2022</v>
      </c>
      <c r="B25" s="21">
        <v>12100</v>
      </c>
      <c r="C25" s="21">
        <v>2270</v>
      </c>
      <c r="D25" s="21">
        <v>130</v>
      </c>
      <c r="E25" s="21">
        <v>0</v>
      </c>
      <c r="F25" s="21">
        <v>0</v>
      </c>
      <c r="G25" s="21">
        <v>6880</v>
      </c>
      <c r="H25" s="22">
        <v>72</v>
      </c>
      <c r="I25" s="22">
        <v>0</v>
      </c>
      <c r="J25" s="22">
        <v>58</v>
      </c>
      <c r="K25" s="22">
        <v>600</v>
      </c>
    </row>
    <row r="26" spans="1:11" ht="16" thickBot="1">
      <c r="A26" s="20">
        <v>2021</v>
      </c>
      <c r="B26" s="21">
        <v>28745</v>
      </c>
      <c r="C26" s="21">
        <v>2432</v>
      </c>
      <c r="D26" s="21">
        <v>106</v>
      </c>
      <c r="E26" s="21">
        <v>0</v>
      </c>
      <c r="F26" s="21">
        <v>6775</v>
      </c>
      <c r="G26" s="21">
        <v>216485</v>
      </c>
      <c r="H26" s="23">
        <v>818</v>
      </c>
      <c r="I26" s="24">
        <v>25</v>
      </c>
      <c r="J26" s="22">
        <v>130</v>
      </c>
      <c r="K26" s="22">
        <v>0</v>
      </c>
    </row>
    <row r="27" spans="1:11" ht="16" thickBot="1">
      <c r="A27" s="20">
        <v>2020</v>
      </c>
      <c r="B27" s="21">
        <v>985</v>
      </c>
      <c r="C27" s="21">
        <v>591</v>
      </c>
      <c r="D27" s="21">
        <v>264</v>
      </c>
      <c r="E27" s="21">
        <v>0</v>
      </c>
      <c r="F27" s="21">
        <v>2682</v>
      </c>
      <c r="G27" s="21">
        <v>15130</v>
      </c>
      <c r="H27" s="23">
        <v>28</v>
      </c>
      <c r="I27" s="24">
        <v>25</v>
      </c>
      <c r="J27" s="22">
        <v>363</v>
      </c>
      <c r="K27" s="22">
        <v>0</v>
      </c>
    </row>
    <row r="28" spans="1:11" ht="16" thickBot="1">
      <c r="A28" s="20">
        <v>2019</v>
      </c>
      <c r="B28" s="21">
        <v>280</v>
      </c>
      <c r="C28" s="21">
        <v>475</v>
      </c>
      <c r="D28" s="21">
        <v>493</v>
      </c>
      <c r="E28" s="21">
        <v>0</v>
      </c>
      <c r="F28" s="21">
        <v>1040</v>
      </c>
      <c r="G28" s="21">
        <v>0</v>
      </c>
      <c r="H28" s="22">
        <v>0</v>
      </c>
      <c r="I28" s="22">
        <v>0</v>
      </c>
      <c r="J28" s="22">
        <v>8650</v>
      </c>
      <c r="K28" s="22">
        <v>0</v>
      </c>
    </row>
    <row r="29" spans="1:11" ht="16" thickBot="1">
      <c r="A29" s="20">
        <v>2018</v>
      </c>
      <c r="B29" s="21">
        <v>2300</v>
      </c>
      <c r="C29" s="21">
        <v>1489</v>
      </c>
      <c r="D29" s="21">
        <v>341</v>
      </c>
      <c r="E29" s="21">
        <v>0</v>
      </c>
      <c r="F29" s="21">
        <v>200</v>
      </c>
      <c r="G29" s="21">
        <v>0</v>
      </c>
      <c r="H29" s="22">
        <v>0</v>
      </c>
      <c r="I29" s="22">
        <v>0</v>
      </c>
      <c r="J29" s="22">
        <v>182</v>
      </c>
      <c r="K29" s="22">
        <v>0</v>
      </c>
    </row>
    <row r="31" spans="1:5" ht="15.5">
      <c r="A31" s="25" t="s">
        <v>43</v>
      </c>
      <c r="B31" s="25"/>
      <c r="C31" s="25"/>
      <c r="D31" s="25"/>
      <c r="E31" s="25"/>
    </row>
  </sheetData>
  <mergeCells count="4">
    <mergeCell ref="A31:E31"/>
    <mergeCell ref="A1:K1"/>
    <mergeCell ref="A2:K2"/>
    <mergeCell ref="A3:K3"/>
  </mergeCells>
  <pageMargins left="0.7" right="0.7" top="0.75" bottom="0.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