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5" sheetId="1" r:id="rId3"/>
  </sheets>
  <definedNames>
    <definedName name="_xlnm.Print_Area" localSheetId="0">Sheet5!$A$74:$D$104</definedName>
  </definedNames>
  <calcPr fullCalcOnLoad="1"/>
</workbook>
</file>

<file path=xl/calcChain.xml><?xml version="1.0" encoding="utf-8"?>
<calcChain xmlns="http://schemas.openxmlformats.org/spreadsheetml/2006/main">
  <c r="D162" i="1" l="1"/>
</calcChain>
</file>

<file path=xl/sharedStrings.xml><?xml version="1.0" encoding="utf-8"?>
<sst xmlns="http://schemas.openxmlformats.org/spreadsheetml/2006/main" count="401" uniqueCount="82">
  <si>
    <t>Tabel :</t>
  </si>
  <si>
    <t>TABEL</t>
  </si>
  <si>
    <t>Banyaknya Kelompok Kesenian dan Sarana Kesenian</t>
  </si>
  <si>
    <t>Di Kabupaten Brebes Tahun 2016</t>
  </si>
  <si>
    <t xml:space="preserve">Banyaknya Grup Kesenian Yang Mendapat Pengesahan, Membuat Ijin dan </t>
  </si>
  <si>
    <t>Mengadakan Pagelaran Kesenian di Kabupaten Brebes Tahun 2016</t>
  </si>
  <si>
    <t>KECAMATAN</t>
  </si>
  <si>
    <t>JUMLAH KELOMPOK KESENIAN</t>
  </si>
  <si>
    <t>SARANA KESENIAN</t>
  </si>
  <si>
    <t>NO</t>
  </si>
  <si>
    <t>BULAN</t>
  </si>
  <si>
    <t>Jumlah Group Kesenian yang Membuat Piagam Pengesahan</t>
  </si>
  <si>
    <t>Jumlah Group yang membuat Ijin Pentas</t>
  </si>
  <si>
    <t>Jumlah Pengeluaran Kesenian</t>
  </si>
  <si>
    <t>Keterangan</t>
  </si>
  <si>
    <t>01</t>
  </si>
  <si>
    <t>SALEM</t>
  </si>
  <si>
    <t>02</t>
  </si>
  <si>
    <t>BANTARKAWUNG</t>
  </si>
  <si>
    <t>JANUARI</t>
  </si>
  <si>
    <t>03</t>
  </si>
  <si>
    <t>BUMIAYU</t>
  </si>
  <si>
    <t>FEBRUARI</t>
  </si>
  <si>
    <t>04</t>
  </si>
  <si>
    <t>PAGUYANGAN</t>
  </si>
  <si>
    <t>MARET</t>
  </si>
  <si>
    <t>05</t>
  </si>
  <si>
    <t>SIRAMPOG</t>
  </si>
  <si>
    <t>APRIL</t>
  </si>
  <si>
    <t>06</t>
  </si>
  <si>
    <t>TONJONG</t>
  </si>
  <si>
    <t>MEI</t>
  </si>
  <si>
    <t>07</t>
  </si>
  <si>
    <t>LARANGAN</t>
  </si>
  <si>
    <t>JUNI</t>
  </si>
  <si>
    <t>08</t>
  </si>
  <si>
    <t>KETANGGUNGAN</t>
  </si>
  <si>
    <t>JULI</t>
  </si>
  <si>
    <t>09</t>
  </si>
  <si>
    <t>BANJARHARJO</t>
  </si>
  <si>
    <t>AGUSTUS</t>
  </si>
  <si>
    <t>10</t>
  </si>
  <si>
    <t>LOSARI</t>
  </si>
  <si>
    <t>SEPTEMBER</t>
  </si>
  <si>
    <t>11</t>
  </si>
  <si>
    <t>TANJUNG</t>
  </si>
  <si>
    <t>OKTOBER</t>
  </si>
  <si>
    <t>12</t>
  </si>
  <si>
    <t xml:space="preserve">KERSANA </t>
  </si>
  <si>
    <t>NOPEMBER</t>
  </si>
  <si>
    <t>13</t>
  </si>
  <si>
    <t>BULAKAMBA</t>
  </si>
  <si>
    <t>DESEMBER</t>
  </si>
  <si>
    <t>14</t>
  </si>
  <si>
    <t>WANASARI</t>
  </si>
  <si>
    <t>JUMLAH</t>
  </si>
  <si>
    <t>15</t>
  </si>
  <si>
    <t>SONGGOM</t>
  </si>
  <si>
    <t>16</t>
  </si>
  <si>
    <t>JATIBARANG</t>
  </si>
  <si>
    <t>17</t>
  </si>
  <si>
    <t>BREBES</t>
  </si>
  <si>
    <t>Mengetahui :</t>
  </si>
  <si>
    <t>TAHUN 2015</t>
  </si>
  <si>
    <t>KEPALA DINAS KEBUDAYAAN DAN PARIWISATA</t>
  </si>
  <si>
    <t>KABUPATEN BREBES</t>
  </si>
  <si>
    <t>Ir.AMIN BUDI RAHARJO, M.Pi</t>
  </si>
  <si>
    <t>Pembina Utama Muda</t>
  </si>
  <si>
    <t>Di Kabupaten Brebes Tahun 2017</t>
  </si>
  <si>
    <t>NIP. 19581030 198503 1 004</t>
  </si>
  <si>
    <t>Mengadakan Pagelaran Kesenian di Kabupaten Brebes Tahun 2017</t>
  </si>
  <si>
    <t>Jumlah Pegelaran Kesenian</t>
  </si>
  <si>
    <t>TAHUN 2016</t>
  </si>
  <si>
    <t>Di Kabupaten Brebes Tahun 2018</t>
  </si>
  <si>
    <t>Mengadakan Pagelaran Kesenian di Kabupaten Brebes Tahun 2018</t>
  </si>
  <si>
    <t>TAHUN 2017</t>
  </si>
  <si>
    <t>Mengadakan Pagelaran Kesenian di Kabupaten Brebes Tahun 2019</t>
  </si>
  <si>
    <t>Di Kabupaten Brebes Tahun 2019</t>
  </si>
  <si>
    <t>Mengadakan Pagelaran Kesenian di Kabupaten Brebes Tahun 2020</t>
  </si>
  <si>
    <t>TAHUN 2018</t>
  </si>
  <si>
    <t>Di Kabupaten Brebes Tahun 2020</t>
  </si>
  <si>
    <t>TAHUN 2019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</si>
</sst>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color theme="1"/>
      <name val="Calibri"/>
      <family val="2"/>
      <charset val="1"/>
      <scheme val="minor"/>
    </font>
    <font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1" xfId="0" applyFont="1" applyBorder="1" quotePrefix="1"/>
    <xf numFmtId="0" fontId="4" fillId="0" borderId="12" xfId="0" applyFont="1" applyBorder="1"/>
    <xf numFmtId="0" fontId="4" fillId="0" borderId="3" xfId="0" applyFont="1" applyBorder="1" applyAlignment="1">
      <alignment horizontal="center"/>
    </xf>
    <xf numFmtId="0" fontId="3" fillId="0" borderId="3" xfId="0" applyBorder="1"/>
    <xf numFmtId="0" fontId="3" fillId="0" borderId="3" xfId="0" applyBorder="1" quotePrefix="1"/>
    <xf numFmtId="0" fontId="3" fillId="0" borderId="3" xfId="0" applyBorder="1" applyAlignment="1">
      <alignment horizontal="center"/>
    </xf>
    <xf numFmtId="0" fontId="4" fillId="0" borderId="11" xfId="0" applyFont="1" applyBorder="1" applyAlignment="1" quotePrefix="1">
      <alignment horizontal="left" vertical="center"/>
    </xf>
    <xf numFmtId="0" fontId="4" fillId="0" borderId="11" xfId="0" applyFont="1" applyBorder="1"/>
    <xf numFmtId="0" fontId="3" fillId="0" borderId="0" xfId="0" applyAlignment="1">
      <alignment horizontal="center"/>
    </xf>
    <xf numFmtId="0" fontId="3" fillId="0" borderId="0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3" fillId="0" borderId="13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d359eb5-bc97-42a7-ac08-e99197ef6aba}">
  <dimension ref="A1:N167"/>
  <sheetViews>
    <sheetView tabSelected="1" workbookViewId="0" topLeftCell="C103">
      <selection pane="topLeft" activeCell="K107" sqref="K107"/>
    </sheetView>
  </sheetViews>
  <sheetFormatPr defaultRowHeight="15" customHeight="1"/>
  <cols>
    <col min="1" max="1" width="6.285714285714286" style="1" customWidth="1"/>
    <col min="2" max="2" width="28.142857142857142" style="1" customWidth="1"/>
    <col min="3" max="3" width="20.714285714285715" style="1" customWidth="1"/>
    <col min="4" max="4" width="17.857142857142858" style="1" customWidth="1"/>
    <col min="5" max="6" width="9.142857142857142" style="1" customWidth="1"/>
    <col min="7" max="7" width="5.285714285714286" style="1" customWidth="1"/>
    <col min="8" max="8" width="18.571428571428573" style="1" customWidth="1"/>
    <col min="9" max="9" width="16.857142857142858" style="1" customWidth="1"/>
    <col min="10" max="10" width="12.142857142857142" style="1" customWidth="1"/>
    <col min="11" max="11" width="18" style="1" customWidth="1"/>
    <col min="12" max="12" width="14.571428571428571" style="1" customWidth="1"/>
    <col min="13" max="13" width="10.857142857142858" style="1" customWidth="1"/>
    <col min="14" max="14" width="11.285714285714286" style="1" customWidth="1"/>
    <col min="15" max="16384" width="9.142857142857142" style="1" customWidth="1"/>
  </cols>
  <sheetData>
    <row r="1" spans="1:12" ht="15.75">
      <c r="A1" s="2" t="s">
        <v>0</v>
      </c>
      <c r="B1" s="2"/>
      <c r="C1" s="2"/>
      <c r="D1" s="2"/>
      <c r="G1" s="3" t="s">
        <v>1</v>
      </c>
      <c r="H1" s="3"/>
      <c r="I1" s="3"/>
      <c r="J1" s="3"/>
      <c r="K1" s="3"/>
      <c r="L1" s="3"/>
    </row>
    <row r="2" spans="1:4" ht="15.75">
      <c r="A2" s="4" t="s">
        <v>2</v>
      </c>
      <c r="B2" s="4"/>
      <c r="C2" s="4"/>
      <c r="D2" s="4"/>
    </row>
    <row r="3" spans="1:12" ht="15.75">
      <c r="A3" s="4" t="s">
        <v>3</v>
      </c>
      <c r="B3" s="4"/>
      <c r="C3" s="4"/>
      <c r="D3" s="4"/>
      <c r="G3" s="3" t="s">
        <v>4</v>
      </c>
      <c r="H3" s="3"/>
      <c r="I3" s="3"/>
      <c r="J3" s="3"/>
      <c r="K3" s="3"/>
      <c r="L3" s="3"/>
    </row>
    <row r="4" spans="1:12" ht="15.75">
      <c r="A4" s="5"/>
      <c r="B4" s="5"/>
      <c r="C4" s="5"/>
      <c r="D4" s="5"/>
      <c r="G4" s="3" t="s">
        <v>5</v>
      </c>
      <c r="H4" s="3"/>
      <c r="I4" s="3"/>
      <c r="J4" s="3"/>
      <c r="K4" s="3"/>
      <c r="L4" s="3"/>
    </row>
    <row r="5" spans="1:4" ht="15">
      <c r="A5" s="6" t="s">
        <v>6</v>
      </c>
      <c r="B5" s="7"/>
      <c r="C5" s="8" t="s">
        <v>7</v>
      </c>
      <c r="D5" s="9" t="s">
        <v>8</v>
      </c>
    </row>
    <row r="6" spans="1:4" ht="15">
      <c r="A6" s="10"/>
      <c r="B6" s="11"/>
      <c r="C6" s="8"/>
      <c r="D6" s="12"/>
    </row>
    <row r="7" spans="1:12" ht="60">
      <c r="A7" s="13"/>
      <c r="B7" s="14"/>
      <c r="C7" s="8"/>
      <c r="D7" s="15"/>
      <c r="G7" s="16" t="s">
        <v>9</v>
      </c>
      <c r="H7" s="16" t="s">
        <v>10</v>
      </c>
      <c r="I7" s="16" t="s">
        <v>11</v>
      </c>
      <c r="J7" s="16" t="s">
        <v>12</v>
      </c>
      <c r="K7" s="16" t="s">
        <v>13</v>
      </c>
      <c r="L7" s="16" t="s">
        <v>14</v>
      </c>
    </row>
    <row r="8" spans="1:12" ht="15.75">
      <c r="A8" s="17" t="s">
        <v>15</v>
      </c>
      <c r="B8" s="18" t="s">
        <v>16</v>
      </c>
      <c r="C8" s="19">
        <v>3</v>
      </c>
      <c r="D8" s="19">
        <v>0</v>
      </c>
      <c r="G8" s="20"/>
      <c r="H8" s="20"/>
      <c r="I8" s="20"/>
      <c r="J8" s="20"/>
      <c r="K8" s="20"/>
      <c r="L8" s="20"/>
    </row>
    <row r="9" spans="1:12" ht="15.75">
      <c r="A9" s="17" t="s">
        <v>17</v>
      </c>
      <c r="B9" s="18" t="s">
        <v>18</v>
      </c>
      <c r="C9" s="19">
        <v>8</v>
      </c>
      <c r="D9" s="19">
        <v>0</v>
      </c>
      <c r="G9" s="21" t="s">
        <v>15</v>
      </c>
      <c r="H9" s="20" t="s">
        <v>19</v>
      </c>
      <c r="I9" s="22">
        <v>3</v>
      </c>
      <c r="J9" s="22">
        <v>2</v>
      </c>
      <c r="K9" s="22">
        <v>0</v>
      </c>
      <c r="L9" s="22"/>
    </row>
    <row r="10" spans="1:12" ht="15.75">
      <c r="A10" s="17" t="s">
        <v>20</v>
      </c>
      <c r="B10" s="18" t="s">
        <v>21</v>
      </c>
      <c r="C10" s="19">
        <v>3</v>
      </c>
      <c r="D10" s="19">
        <v>0</v>
      </c>
      <c r="G10" s="21" t="s">
        <v>17</v>
      </c>
      <c r="H10" s="20" t="s">
        <v>22</v>
      </c>
      <c r="I10" s="22">
        <v>5</v>
      </c>
      <c r="J10" s="22">
        <v>2</v>
      </c>
      <c r="K10" s="22">
        <v>0</v>
      </c>
      <c r="L10" s="22"/>
    </row>
    <row r="11" spans="1:12" ht="15.75">
      <c r="A11" s="17" t="s">
        <v>23</v>
      </c>
      <c r="B11" s="18" t="s">
        <v>24</v>
      </c>
      <c r="C11" s="19">
        <v>1</v>
      </c>
      <c r="D11" s="19">
        <v>1</v>
      </c>
      <c r="G11" s="21" t="s">
        <v>20</v>
      </c>
      <c r="H11" s="20" t="s">
        <v>25</v>
      </c>
      <c r="I11" s="22">
        <v>4</v>
      </c>
      <c r="J11" s="22">
        <v>1</v>
      </c>
      <c r="K11" s="22">
        <v>0</v>
      </c>
      <c r="L11" s="22"/>
    </row>
    <row r="12" spans="1:12" ht="15.75">
      <c r="A12" s="17" t="s">
        <v>26</v>
      </c>
      <c r="B12" s="18" t="s">
        <v>27</v>
      </c>
      <c r="C12" s="19">
        <v>6</v>
      </c>
      <c r="D12" s="19">
        <v>0</v>
      </c>
      <c r="G12" s="21" t="s">
        <v>23</v>
      </c>
      <c r="H12" s="20" t="s">
        <v>28</v>
      </c>
      <c r="I12" s="22">
        <v>2</v>
      </c>
      <c r="J12" s="22">
        <v>3</v>
      </c>
      <c r="K12" s="22">
        <v>0</v>
      </c>
      <c r="L12" s="22"/>
    </row>
    <row r="13" spans="1:12" ht="15.75">
      <c r="A13" s="17" t="s">
        <v>29</v>
      </c>
      <c r="B13" s="18" t="s">
        <v>30</v>
      </c>
      <c r="C13" s="19">
        <v>1</v>
      </c>
      <c r="D13" s="19">
        <v>0</v>
      </c>
      <c r="G13" s="21" t="s">
        <v>26</v>
      </c>
      <c r="H13" s="20" t="s">
        <v>31</v>
      </c>
      <c r="I13" s="22">
        <v>9</v>
      </c>
      <c r="J13" s="22">
        <v>1</v>
      </c>
      <c r="K13" s="22">
        <v>0</v>
      </c>
      <c r="L13" s="22"/>
    </row>
    <row r="14" spans="1:12" ht="15.75">
      <c r="A14" s="17" t="s">
        <v>32</v>
      </c>
      <c r="B14" s="18" t="s">
        <v>33</v>
      </c>
      <c r="C14" s="19">
        <v>39</v>
      </c>
      <c r="D14" s="19">
        <v>0</v>
      </c>
      <c r="G14" s="21" t="s">
        <v>29</v>
      </c>
      <c r="H14" s="20" t="s">
        <v>34</v>
      </c>
      <c r="I14" s="22">
        <v>7</v>
      </c>
      <c r="J14" s="22">
        <v>3</v>
      </c>
      <c r="K14" s="22">
        <v>0</v>
      </c>
      <c r="L14" s="22"/>
    </row>
    <row r="15" spans="1:12" ht="15.75">
      <c r="A15" s="17" t="s">
        <v>35</v>
      </c>
      <c r="B15" s="18" t="s">
        <v>36</v>
      </c>
      <c r="C15" s="19">
        <v>31</v>
      </c>
      <c r="D15" s="19">
        <v>0</v>
      </c>
      <c r="G15" s="21" t="s">
        <v>32</v>
      </c>
      <c r="H15" s="20" t="s">
        <v>37</v>
      </c>
      <c r="I15" s="22">
        <v>8</v>
      </c>
      <c r="J15" s="22">
        <v>4</v>
      </c>
      <c r="K15" s="22">
        <v>0</v>
      </c>
      <c r="L15" s="22"/>
    </row>
    <row r="16" spans="1:12" ht="15.75">
      <c r="A16" s="17" t="s">
        <v>38</v>
      </c>
      <c r="B16" s="18" t="s">
        <v>39</v>
      </c>
      <c r="C16" s="19">
        <v>68</v>
      </c>
      <c r="D16" s="19">
        <v>0</v>
      </c>
      <c r="G16" s="21" t="s">
        <v>35</v>
      </c>
      <c r="H16" s="20" t="s">
        <v>40</v>
      </c>
      <c r="I16" s="22">
        <v>6</v>
      </c>
      <c r="J16" s="22">
        <v>4</v>
      </c>
      <c r="K16" s="22">
        <v>0</v>
      </c>
      <c r="L16" s="22"/>
    </row>
    <row r="17" spans="1:12" ht="15.75">
      <c r="A17" s="17" t="s">
        <v>41</v>
      </c>
      <c r="B17" s="18" t="s">
        <v>42</v>
      </c>
      <c r="C17" s="19">
        <v>72</v>
      </c>
      <c r="D17" s="19">
        <v>1</v>
      </c>
      <c r="G17" s="21" t="s">
        <v>38</v>
      </c>
      <c r="H17" s="20" t="s">
        <v>43</v>
      </c>
      <c r="I17" s="22">
        <v>7</v>
      </c>
      <c r="J17" s="22">
        <v>0</v>
      </c>
      <c r="K17" s="22">
        <v>0</v>
      </c>
      <c r="L17" s="22"/>
    </row>
    <row r="18" spans="1:12" ht="15.75">
      <c r="A18" s="17" t="s">
        <v>44</v>
      </c>
      <c r="B18" s="18" t="s">
        <v>45</v>
      </c>
      <c r="C18" s="19">
        <v>27</v>
      </c>
      <c r="D18" s="19">
        <v>0</v>
      </c>
      <c r="G18" s="21" t="s">
        <v>41</v>
      </c>
      <c r="H18" s="20" t="s">
        <v>46</v>
      </c>
      <c r="I18" s="22">
        <v>9</v>
      </c>
      <c r="J18" s="22">
        <v>0</v>
      </c>
      <c r="K18" s="22">
        <v>0</v>
      </c>
      <c r="L18" s="22"/>
    </row>
    <row r="19" spans="1:12" ht="15.75">
      <c r="A19" s="17" t="s">
        <v>47</v>
      </c>
      <c r="B19" s="18" t="s">
        <v>48</v>
      </c>
      <c r="C19" s="19">
        <v>49</v>
      </c>
      <c r="D19" s="19">
        <v>1</v>
      </c>
      <c r="G19" s="21" t="s">
        <v>44</v>
      </c>
      <c r="H19" s="20" t="s">
        <v>49</v>
      </c>
      <c r="I19" s="22">
        <v>6</v>
      </c>
      <c r="J19" s="22">
        <v>0</v>
      </c>
      <c r="K19" s="22">
        <v>0</v>
      </c>
      <c r="L19" s="22"/>
    </row>
    <row r="20" spans="1:12" ht="15.75">
      <c r="A20" s="17" t="s">
        <v>50</v>
      </c>
      <c r="B20" s="18" t="s">
        <v>51</v>
      </c>
      <c r="C20" s="19">
        <v>8</v>
      </c>
      <c r="D20" s="19">
        <v>0</v>
      </c>
      <c r="G20" s="21" t="s">
        <v>47</v>
      </c>
      <c r="H20" s="20" t="s">
        <v>52</v>
      </c>
      <c r="I20" s="22">
        <v>8</v>
      </c>
      <c r="J20" s="22">
        <v>0</v>
      </c>
      <c r="K20" s="22">
        <v>0</v>
      </c>
      <c r="L20" s="22"/>
    </row>
    <row r="21" spans="1:12" ht="15.75">
      <c r="A21" s="23" t="s">
        <v>53</v>
      </c>
      <c r="B21" s="18" t="s">
        <v>54</v>
      </c>
      <c r="C21" s="19">
        <v>14</v>
      </c>
      <c r="D21" s="19">
        <v>0</v>
      </c>
      <c r="G21" s="20"/>
      <c r="H21" s="20" t="s">
        <v>55</v>
      </c>
      <c r="I21" s="22">
        <f>SUM(I9:I20)</f>
        <v>74</v>
      </c>
      <c r="J21" s="22">
        <f t="shared" si="0" ref="J21:K21">SUM(J9:J20)</f>
        <v>20</v>
      </c>
      <c r="K21" s="20">
        <f t="shared" si="0"/>
        <v>0</v>
      </c>
      <c r="L21" s="20"/>
    </row>
    <row r="22" spans="1:4" ht="15.75">
      <c r="A22" s="23" t="s">
        <v>56</v>
      </c>
      <c r="B22" s="18" t="s">
        <v>57</v>
      </c>
      <c r="C22" s="19">
        <v>9</v>
      </c>
      <c r="D22" s="19">
        <v>0</v>
      </c>
    </row>
    <row r="23" spans="1:4" ht="15.75">
      <c r="A23" s="23" t="s">
        <v>58</v>
      </c>
      <c r="B23" s="18" t="s">
        <v>59</v>
      </c>
      <c r="C23" s="19">
        <v>7</v>
      </c>
      <c r="D23" s="19">
        <v>0</v>
      </c>
    </row>
    <row r="24" spans="1:4" ht="15.75">
      <c r="A24" s="23" t="s">
        <v>60</v>
      </c>
      <c r="B24" s="18" t="s">
        <v>61</v>
      </c>
      <c r="C24" s="19">
        <v>55</v>
      </c>
      <c r="D24" s="19">
        <v>0</v>
      </c>
    </row>
    <row r="25" spans="1:12" ht="15.75">
      <c r="A25" s="24"/>
      <c r="B25" s="18" t="s">
        <v>55</v>
      </c>
      <c r="C25" s="19">
        <f>SUM(C8:C24)</f>
        <v>401</v>
      </c>
      <c r="D25" s="19">
        <f>SUM(D8:D24)</f>
        <v>3</v>
      </c>
      <c r="J25" s="25" t="s">
        <v>62</v>
      </c>
      <c r="K25" s="25"/>
      <c r="L25" s="25"/>
    </row>
    <row r="26" spans="1:12" ht="15.75">
      <c r="A26" s="24"/>
      <c r="B26" s="18" t="s">
        <v>63</v>
      </c>
      <c r="C26" s="19">
        <v>922</v>
      </c>
      <c r="D26" s="19">
        <v>3</v>
      </c>
      <c r="J26" s="25" t="s">
        <v>64</v>
      </c>
      <c r="K26" s="25"/>
      <c r="L26" s="25"/>
    </row>
    <row r="27" spans="1:12" ht="15.75">
      <c r="A27" s="5"/>
      <c r="B27" s="5"/>
      <c r="C27" s="5"/>
      <c r="D27" s="5"/>
      <c r="J27" s="25" t="s">
        <v>65</v>
      </c>
      <c r="K27" s="25"/>
      <c r="L27" s="25"/>
    </row>
    <row r="28" spans="1:12" ht="15.75">
      <c r="A28" s="5"/>
      <c r="B28" s="5"/>
      <c r="C28" s="5"/>
      <c r="D28" s="5"/>
      <c r="J28" s="25"/>
      <c r="K28" s="25"/>
      <c r="L28" s="25"/>
    </row>
    <row r="32" spans="1:12" ht="15.75">
      <c r="A32" s="2" t="s">
        <v>0</v>
      </c>
      <c r="B32" s="2"/>
      <c r="C32" s="2"/>
      <c r="D32" s="2"/>
      <c r="J32" s="25" t="s">
        <v>66</v>
      </c>
      <c r="K32" s="25"/>
      <c r="L32" s="25"/>
    </row>
    <row r="33" spans="1:12" ht="15.75">
      <c r="A33" s="4" t="s">
        <v>2</v>
      </c>
      <c r="B33" s="4"/>
      <c r="C33" s="4"/>
      <c r="D33" s="4"/>
      <c r="J33" s="25" t="s">
        <v>67</v>
      </c>
      <c r="K33" s="25"/>
      <c r="L33" s="25"/>
    </row>
    <row r="34" spans="1:12" ht="15.75">
      <c r="A34" s="4" t="s">
        <v>68</v>
      </c>
      <c r="B34" s="4"/>
      <c r="C34" s="4"/>
      <c r="D34" s="4"/>
      <c r="J34" s="25" t="s">
        <v>69</v>
      </c>
      <c r="K34" s="25"/>
      <c r="L34" s="25"/>
    </row>
    <row r="35" spans="1:4" ht="15.75">
      <c r="A35" s="5"/>
      <c r="B35" s="5"/>
      <c r="C35" s="5"/>
      <c r="D35" s="5"/>
    </row>
    <row r="36" spans="1:4" ht="15">
      <c r="A36" s="6" t="s">
        <v>6</v>
      </c>
      <c r="B36" s="7"/>
      <c r="C36" s="8" t="s">
        <v>7</v>
      </c>
      <c r="D36" s="9" t="s">
        <v>8</v>
      </c>
    </row>
    <row r="37" spans="1:4" ht="15">
      <c r="A37" s="10"/>
      <c r="B37" s="11"/>
      <c r="C37" s="8"/>
      <c r="D37" s="12"/>
    </row>
    <row r="38" spans="1:12" ht="15">
      <c r="A38" s="13"/>
      <c r="B38" s="14"/>
      <c r="C38" s="8"/>
      <c r="D38" s="15"/>
      <c r="G38" s="3" t="s">
        <v>1</v>
      </c>
      <c r="H38" s="3"/>
      <c r="I38" s="3"/>
      <c r="J38" s="3"/>
      <c r="K38" s="3"/>
      <c r="L38" s="3"/>
    </row>
    <row r="39" spans="1:4" ht="15.75">
      <c r="A39" s="17" t="s">
        <v>15</v>
      </c>
      <c r="B39" s="18" t="s">
        <v>16</v>
      </c>
      <c r="C39" s="19">
        <v>2</v>
      </c>
      <c r="D39" s="19">
        <v>0</v>
      </c>
    </row>
    <row r="40" spans="1:12" ht="15.75">
      <c r="A40" s="17" t="s">
        <v>17</v>
      </c>
      <c r="B40" s="18" t="s">
        <v>18</v>
      </c>
      <c r="C40" s="19">
        <v>2</v>
      </c>
      <c r="D40" s="19">
        <v>0</v>
      </c>
      <c r="G40" s="3" t="s">
        <v>4</v>
      </c>
      <c r="H40" s="3"/>
      <c r="I40" s="3"/>
      <c r="J40" s="3"/>
      <c r="K40" s="3"/>
      <c r="L40" s="3"/>
    </row>
    <row r="41" spans="1:12" ht="15.75">
      <c r="A41" s="17" t="s">
        <v>20</v>
      </c>
      <c r="B41" s="18" t="s">
        <v>21</v>
      </c>
      <c r="C41" s="19">
        <v>0</v>
      </c>
      <c r="D41" s="19">
        <v>0</v>
      </c>
      <c r="G41" s="3" t="s">
        <v>70</v>
      </c>
      <c r="H41" s="3"/>
      <c r="I41" s="3"/>
      <c r="J41" s="3"/>
      <c r="K41" s="3"/>
      <c r="L41" s="3"/>
    </row>
    <row r="42" spans="1:4" ht="15.75">
      <c r="A42" s="17" t="s">
        <v>23</v>
      </c>
      <c r="B42" s="18" t="s">
        <v>24</v>
      </c>
      <c r="C42" s="19">
        <v>5</v>
      </c>
      <c r="D42" s="19">
        <v>1</v>
      </c>
    </row>
    <row r="43" spans="1:4" ht="15.75">
      <c r="A43" s="17" t="s">
        <v>26</v>
      </c>
      <c r="B43" s="18" t="s">
        <v>27</v>
      </c>
      <c r="C43" s="19">
        <v>7</v>
      </c>
      <c r="D43" s="19">
        <v>0</v>
      </c>
    </row>
    <row r="44" spans="1:12" ht="69.75" customHeight="1">
      <c r="A44" s="17" t="s">
        <v>29</v>
      </c>
      <c r="B44" s="18" t="s">
        <v>30</v>
      </c>
      <c r="C44" s="19">
        <v>1</v>
      </c>
      <c r="D44" s="19">
        <v>0</v>
      </c>
      <c r="G44" s="16" t="s">
        <v>9</v>
      </c>
      <c r="H44" s="16" t="s">
        <v>10</v>
      </c>
      <c r="I44" s="16" t="s">
        <v>11</v>
      </c>
      <c r="J44" s="16" t="s">
        <v>12</v>
      </c>
      <c r="K44" s="16" t="s">
        <v>71</v>
      </c>
      <c r="L44" s="16" t="s">
        <v>14</v>
      </c>
    </row>
    <row r="45" spans="1:12" ht="15.75">
      <c r="A45" s="17" t="s">
        <v>32</v>
      </c>
      <c r="B45" s="18" t="s">
        <v>33</v>
      </c>
      <c r="C45" s="19">
        <v>36</v>
      </c>
      <c r="D45" s="19">
        <v>0</v>
      </c>
      <c r="G45" s="20"/>
      <c r="H45" s="20"/>
      <c r="I45" s="20"/>
      <c r="J45" s="20"/>
      <c r="K45" s="20"/>
      <c r="L45" s="20"/>
    </row>
    <row r="46" spans="1:12" ht="15.75">
      <c r="A46" s="17" t="s">
        <v>35</v>
      </c>
      <c r="B46" s="18" t="s">
        <v>36</v>
      </c>
      <c r="C46" s="19">
        <v>32</v>
      </c>
      <c r="D46" s="19">
        <v>0</v>
      </c>
      <c r="G46" s="21" t="s">
        <v>15</v>
      </c>
      <c r="H46" s="20" t="s">
        <v>19</v>
      </c>
      <c r="I46" s="22">
        <v>4</v>
      </c>
      <c r="J46" s="22">
        <v>2</v>
      </c>
      <c r="K46" s="22">
        <v>3</v>
      </c>
      <c r="L46" s="22"/>
    </row>
    <row r="47" spans="1:12" ht="15.75">
      <c r="A47" s="17" t="s">
        <v>38</v>
      </c>
      <c r="B47" s="18" t="s">
        <v>39</v>
      </c>
      <c r="C47" s="19">
        <v>73</v>
      </c>
      <c r="D47" s="19">
        <v>0</v>
      </c>
      <c r="G47" s="21" t="s">
        <v>17</v>
      </c>
      <c r="H47" s="20" t="s">
        <v>22</v>
      </c>
      <c r="I47" s="22">
        <v>5</v>
      </c>
      <c r="J47" s="22">
        <v>0</v>
      </c>
      <c r="K47" s="22">
        <v>0</v>
      </c>
      <c r="L47" s="22"/>
    </row>
    <row r="48" spans="1:12" ht="15.75">
      <c r="A48" s="17" t="s">
        <v>41</v>
      </c>
      <c r="B48" s="18" t="s">
        <v>42</v>
      </c>
      <c r="C48" s="19">
        <v>57</v>
      </c>
      <c r="D48" s="19">
        <v>1</v>
      </c>
      <c r="G48" s="21" t="s">
        <v>20</v>
      </c>
      <c r="H48" s="20" t="s">
        <v>25</v>
      </c>
      <c r="I48" s="22">
        <v>4</v>
      </c>
      <c r="J48" s="22">
        <v>2</v>
      </c>
      <c r="K48" s="22">
        <v>3</v>
      </c>
      <c r="L48" s="22"/>
    </row>
    <row r="49" spans="1:12" ht="15.75">
      <c r="A49" s="17" t="s">
        <v>44</v>
      </c>
      <c r="B49" s="18" t="s">
        <v>45</v>
      </c>
      <c r="C49" s="19">
        <v>34</v>
      </c>
      <c r="D49" s="19">
        <v>0</v>
      </c>
      <c r="G49" s="21" t="s">
        <v>23</v>
      </c>
      <c r="H49" s="20" t="s">
        <v>28</v>
      </c>
      <c r="I49" s="22">
        <v>5</v>
      </c>
      <c r="J49" s="22">
        <v>1</v>
      </c>
      <c r="K49" s="22">
        <v>3</v>
      </c>
      <c r="L49" s="22"/>
    </row>
    <row r="50" spans="1:12" ht="15.75">
      <c r="A50" s="17" t="s">
        <v>47</v>
      </c>
      <c r="B50" s="18" t="s">
        <v>48</v>
      </c>
      <c r="C50" s="19">
        <v>43</v>
      </c>
      <c r="D50" s="19">
        <v>1</v>
      </c>
      <c r="G50" s="21" t="s">
        <v>26</v>
      </c>
      <c r="H50" s="20" t="s">
        <v>31</v>
      </c>
      <c r="I50" s="22">
        <v>8</v>
      </c>
      <c r="J50" s="22">
        <v>2</v>
      </c>
      <c r="K50" s="22">
        <v>2</v>
      </c>
      <c r="L50" s="22"/>
    </row>
    <row r="51" spans="1:12" ht="15.75">
      <c r="A51" s="17" t="s">
        <v>50</v>
      </c>
      <c r="B51" s="18" t="s">
        <v>51</v>
      </c>
      <c r="C51" s="19">
        <v>20</v>
      </c>
      <c r="D51" s="19">
        <v>0</v>
      </c>
      <c r="G51" s="21" t="s">
        <v>29</v>
      </c>
      <c r="H51" s="20" t="s">
        <v>34</v>
      </c>
      <c r="I51" s="22">
        <v>7</v>
      </c>
      <c r="J51" s="22">
        <v>2</v>
      </c>
      <c r="K51" s="22">
        <v>2</v>
      </c>
      <c r="L51" s="22"/>
    </row>
    <row r="52" spans="1:12" ht="15.75">
      <c r="A52" s="23" t="s">
        <v>53</v>
      </c>
      <c r="B52" s="18" t="s">
        <v>54</v>
      </c>
      <c r="C52" s="19">
        <v>18</v>
      </c>
      <c r="D52" s="19">
        <v>0</v>
      </c>
      <c r="G52" s="21" t="s">
        <v>32</v>
      </c>
      <c r="H52" s="20" t="s">
        <v>37</v>
      </c>
      <c r="I52" s="22">
        <v>7</v>
      </c>
      <c r="J52" s="22">
        <v>2</v>
      </c>
      <c r="K52" s="22">
        <v>2</v>
      </c>
      <c r="L52" s="22"/>
    </row>
    <row r="53" spans="1:12" ht="15.75">
      <c r="A53" s="23" t="s">
        <v>56</v>
      </c>
      <c r="B53" s="18" t="s">
        <v>57</v>
      </c>
      <c r="C53" s="19">
        <v>13</v>
      </c>
      <c r="D53" s="19">
        <v>0</v>
      </c>
      <c r="G53" s="21" t="s">
        <v>35</v>
      </c>
      <c r="H53" s="20" t="s">
        <v>40</v>
      </c>
      <c r="I53" s="22">
        <v>12</v>
      </c>
      <c r="J53" s="22">
        <v>2</v>
      </c>
      <c r="K53" s="22">
        <v>5</v>
      </c>
      <c r="L53" s="22"/>
    </row>
    <row r="54" spans="1:12" ht="15.75">
      <c r="A54" s="23" t="s">
        <v>58</v>
      </c>
      <c r="B54" s="18" t="s">
        <v>59</v>
      </c>
      <c r="C54" s="19">
        <v>8</v>
      </c>
      <c r="D54" s="19">
        <v>0</v>
      </c>
      <c r="G54" s="21" t="s">
        <v>38</v>
      </c>
      <c r="H54" s="20" t="s">
        <v>43</v>
      </c>
      <c r="I54" s="22">
        <v>6</v>
      </c>
      <c r="J54" s="22">
        <v>2</v>
      </c>
      <c r="K54" s="22">
        <v>4</v>
      </c>
      <c r="L54" s="22"/>
    </row>
    <row r="55" spans="1:12" ht="15.75">
      <c r="A55" s="23" t="s">
        <v>60</v>
      </c>
      <c r="B55" s="18" t="s">
        <v>61</v>
      </c>
      <c r="C55" s="19">
        <v>54</v>
      </c>
      <c r="D55" s="19">
        <v>0</v>
      </c>
      <c r="G55" s="21" t="s">
        <v>41</v>
      </c>
      <c r="H55" s="20" t="s">
        <v>46</v>
      </c>
      <c r="I55" s="22">
        <v>8</v>
      </c>
      <c r="J55" s="22">
        <v>3</v>
      </c>
      <c r="K55" s="22">
        <v>5</v>
      </c>
      <c r="L55" s="22"/>
    </row>
    <row r="56" spans="1:12" ht="15.75">
      <c r="A56" s="24"/>
      <c r="B56" s="18" t="s">
        <v>55</v>
      </c>
      <c r="C56" s="19">
        <f>SUM(C39:C55)</f>
        <v>405</v>
      </c>
      <c r="D56" s="19">
        <f>SUM(D39:D55)</f>
        <v>3</v>
      </c>
      <c r="G56" s="21" t="s">
        <v>44</v>
      </c>
      <c r="H56" s="20" t="s">
        <v>49</v>
      </c>
      <c r="I56" s="22">
        <v>5</v>
      </c>
      <c r="J56" s="22">
        <v>1</v>
      </c>
      <c r="K56" s="22">
        <v>2</v>
      </c>
      <c r="L56" s="22"/>
    </row>
    <row r="57" spans="1:12" ht="15.75">
      <c r="A57" s="24"/>
      <c r="B57" s="18" t="s">
        <v>72</v>
      </c>
      <c r="C57" s="19">
        <v>401</v>
      </c>
      <c r="D57" s="19">
        <v>3</v>
      </c>
      <c r="G57" s="21" t="s">
        <v>47</v>
      </c>
      <c r="H57" s="20" t="s">
        <v>52</v>
      </c>
      <c r="I57" s="22">
        <v>3</v>
      </c>
      <c r="J57" s="22">
        <v>1</v>
      </c>
      <c r="K57" s="22">
        <v>3</v>
      </c>
      <c r="L57" s="22"/>
    </row>
    <row r="58" spans="1:12" ht="15.75">
      <c r="A58" s="24"/>
      <c r="B58" s="18" t="s">
        <v>63</v>
      </c>
      <c r="C58" s="19">
        <v>922</v>
      </c>
      <c r="D58" s="19">
        <v>3</v>
      </c>
      <c r="G58" s="20"/>
      <c r="H58" s="20" t="s">
        <v>55</v>
      </c>
      <c r="I58" s="22">
        <f>SUM(I46:I57)</f>
        <v>74</v>
      </c>
      <c r="J58" s="22">
        <f t="shared" si="1" ref="J58:K58">SUM(J46:J57)</f>
        <v>20</v>
      </c>
      <c r="K58" s="22">
        <f t="shared" si="1"/>
        <v>34</v>
      </c>
      <c r="L58" s="20"/>
    </row>
    <row r="59" spans="1:4" ht="15.75">
      <c r="A59" s="5"/>
      <c r="B59" s="5"/>
      <c r="C59" s="5"/>
      <c r="D59" s="5"/>
    </row>
    <row r="62" spans="10:12" ht="15">
      <c r="J62" s="25" t="s">
        <v>62</v>
      </c>
      <c r="K62" s="25"/>
      <c r="L62" s="25"/>
    </row>
    <row r="63" spans="10:12" ht="15">
      <c r="J63" s="25" t="s">
        <v>64</v>
      </c>
      <c r="K63" s="25"/>
      <c r="L63" s="25"/>
    </row>
    <row r="64" spans="10:12" ht="15">
      <c r="J64" s="25" t="s">
        <v>65</v>
      </c>
      <c r="K64" s="25"/>
      <c r="L64" s="25"/>
    </row>
    <row r="65" spans="10:12" ht="15">
      <c r="J65" s="25"/>
      <c r="K65" s="25"/>
      <c r="L65" s="25"/>
    </row>
    <row r="69" spans="10:12" ht="15">
      <c r="J69" s="25" t="s">
        <v>66</v>
      </c>
      <c r="K69" s="25"/>
      <c r="L69" s="25"/>
    </row>
    <row r="70" spans="10:12" ht="15">
      <c r="J70" s="25" t="s">
        <v>67</v>
      </c>
      <c r="K70" s="25"/>
      <c r="L70" s="25"/>
    </row>
    <row r="71" spans="10:12" ht="15">
      <c r="J71" s="25" t="s">
        <v>69</v>
      </c>
      <c r="K71" s="25"/>
      <c r="L71" s="25"/>
    </row>
    <row r="74" spans="1:14" ht="15.75">
      <c r="A74" s="2" t="s">
        <v>0</v>
      </c>
      <c r="B74" s="2"/>
      <c r="C74" s="2"/>
      <c r="D74" s="2"/>
      <c r="I74" s="3" t="s">
        <v>1</v>
      </c>
      <c r="J74" s="3"/>
      <c r="K74" s="3"/>
      <c r="L74" s="3"/>
      <c r="M74" s="3"/>
      <c r="N74" s="3"/>
    </row>
    <row r="75" spans="1:4" ht="15.75">
      <c r="A75" s="4" t="s">
        <v>2</v>
      </c>
      <c r="B75" s="4"/>
      <c r="C75" s="4"/>
      <c r="D75" s="4"/>
    </row>
    <row r="76" spans="1:14" ht="15.75">
      <c r="A76" s="4" t="s">
        <v>73</v>
      </c>
      <c r="B76" s="4"/>
      <c r="C76" s="4"/>
      <c r="D76" s="4"/>
      <c r="I76" s="3" t="s">
        <v>4</v>
      </c>
      <c r="J76" s="3"/>
      <c r="K76" s="3"/>
      <c r="L76" s="3"/>
      <c r="M76" s="3"/>
      <c r="N76" s="3"/>
    </row>
    <row r="77" spans="1:14" ht="15.75">
      <c r="A77" s="5"/>
      <c r="B77" s="5"/>
      <c r="C77" s="5"/>
      <c r="D77" s="5"/>
      <c r="I77" s="3" t="s">
        <v>74</v>
      </c>
      <c r="J77" s="3"/>
      <c r="K77" s="3"/>
      <c r="L77" s="3"/>
      <c r="M77" s="3"/>
      <c r="N77" s="3"/>
    </row>
    <row r="78" spans="1:4" s="26" customFormat="1" ht="15" customHeight="1">
      <c r="A78" s="27"/>
      <c r="B78" s="27"/>
      <c r="C78" s="28"/>
      <c r="D78" s="29"/>
    </row>
    <row r="79" spans="1:14" s="26" customFormat="1" ht="15" customHeight="1">
      <c r="A79" s="30"/>
      <c r="B79" s="30"/>
      <c r="C79" s="31"/>
      <c r="D79" s="32"/>
      <c r="I79" s="33"/>
      <c r="J79" s="33"/>
      <c r="K79" s="33"/>
      <c r="L79" s="33"/>
      <c r="M79" s="33"/>
      <c r="N79" s="33"/>
    </row>
    <row r="80" spans="1:14" ht="60">
      <c r="A80" s="34" t="s">
        <v>6</v>
      </c>
      <c r="B80" s="35"/>
      <c r="C80" s="36" t="s">
        <v>7</v>
      </c>
      <c r="D80" s="12" t="s">
        <v>8</v>
      </c>
      <c r="I80" s="37" t="s">
        <v>9</v>
      </c>
      <c r="J80" s="37" t="s">
        <v>10</v>
      </c>
      <c r="K80" s="37" t="s">
        <v>11</v>
      </c>
      <c r="L80" s="37" t="s">
        <v>12</v>
      </c>
      <c r="M80" s="37" t="s">
        <v>71</v>
      </c>
      <c r="N80" s="37" t="s">
        <v>14</v>
      </c>
    </row>
    <row r="81" spans="1:14" ht="15.75">
      <c r="A81" s="17" t="s">
        <v>15</v>
      </c>
      <c r="B81" s="18" t="s">
        <v>16</v>
      </c>
      <c r="C81" s="19">
        <v>2</v>
      </c>
      <c r="D81" s="19">
        <v>0</v>
      </c>
      <c r="I81" s="20"/>
      <c r="J81" s="20"/>
      <c r="K81" s="20"/>
      <c r="L81" s="20"/>
      <c r="M81" s="20"/>
      <c r="N81" s="20"/>
    </row>
    <row r="82" spans="1:14" ht="15.75">
      <c r="A82" s="17" t="s">
        <v>17</v>
      </c>
      <c r="B82" s="18" t="s">
        <v>18</v>
      </c>
      <c r="C82" s="19">
        <v>4</v>
      </c>
      <c r="D82" s="19">
        <v>0</v>
      </c>
      <c r="I82" s="21" t="s">
        <v>15</v>
      </c>
      <c r="J82" s="20" t="s">
        <v>19</v>
      </c>
      <c r="K82" s="22">
        <v>2</v>
      </c>
      <c r="L82" s="22">
        <v>1</v>
      </c>
      <c r="M82" s="22">
        <v>2</v>
      </c>
      <c r="N82" s="22"/>
    </row>
    <row r="83" spans="1:14" ht="15.75">
      <c r="A83" s="17" t="s">
        <v>20</v>
      </c>
      <c r="B83" s="18" t="s">
        <v>21</v>
      </c>
      <c r="C83" s="19">
        <v>0</v>
      </c>
      <c r="D83" s="19">
        <v>0</v>
      </c>
      <c r="I83" s="21" t="s">
        <v>17</v>
      </c>
      <c r="J83" s="20" t="s">
        <v>22</v>
      </c>
      <c r="K83" s="22">
        <v>0</v>
      </c>
      <c r="L83" s="22">
        <v>0</v>
      </c>
      <c r="M83" s="22">
        <v>1</v>
      </c>
      <c r="N83" s="22"/>
    </row>
    <row r="84" spans="1:14" ht="15.75">
      <c r="A84" s="17" t="s">
        <v>23</v>
      </c>
      <c r="B84" s="18" t="s">
        <v>24</v>
      </c>
      <c r="C84" s="19">
        <v>6</v>
      </c>
      <c r="D84" s="19">
        <v>2</v>
      </c>
      <c r="I84" s="21" t="s">
        <v>20</v>
      </c>
      <c r="J84" s="20" t="s">
        <v>25</v>
      </c>
      <c r="K84" s="22">
        <v>8</v>
      </c>
      <c r="L84" s="22">
        <v>3</v>
      </c>
      <c r="M84" s="22">
        <v>2</v>
      </c>
      <c r="N84" s="22"/>
    </row>
    <row r="85" spans="1:14" ht="15.75">
      <c r="A85" s="17" t="s">
        <v>26</v>
      </c>
      <c r="B85" s="18" t="s">
        <v>27</v>
      </c>
      <c r="C85" s="19">
        <v>7</v>
      </c>
      <c r="D85" s="19">
        <v>0</v>
      </c>
      <c r="I85" s="21" t="s">
        <v>23</v>
      </c>
      <c r="J85" s="20" t="s">
        <v>28</v>
      </c>
      <c r="K85" s="22">
        <v>9</v>
      </c>
      <c r="L85" s="22">
        <v>3</v>
      </c>
      <c r="M85" s="22">
        <v>2</v>
      </c>
      <c r="N85" s="22"/>
    </row>
    <row r="86" spans="1:14" ht="15.75">
      <c r="A86" s="17" t="s">
        <v>29</v>
      </c>
      <c r="B86" s="18" t="s">
        <v>30</v>
      </c>
      <c r="C86" s="19">
        <v>1</v>
      </c>
      <c r="D86" s="19">
        <v>0</v>
      </c>
      <c r="I86" s="21" t="s">
        <v>26</v>
      </c>
      <c r="J86" s="20" t="s">
        <v>31</v>
      </c>
      <c r="K86" s="22">
        <v>3</v>
      </c>
      <c r="L86" s="22">
        <v>4</v>
      </c>
      <c r="M86" s="22">
        <v>3</v>
      </c>
      <c r="N86" s="22"/>
    </row>
    <row r="87" spans="1:14" ht="15.75">
      <c r="A87" s="17" t="s">
        <v>32</v>
      </c>
      <c r="B87" s="18" t="s">
        <v>33</v>
      </c>
      <c r="C87" s="19">
        <v>40</v>
      </c>
      <c r="D87" s="19">
        <v>0</v>
      </c>
      <c r="I87" s="21" t="s">
        <v>29</v>
      </c>
      <c r="J87" s="20" t="s">
        <v>34</v>
      </c>
      <c r="K87" s="22">
        <v>4</v>
      </c>
      <c r="L87" s="22">
        <v>0</v>
      </c>
      <c r="M87" s="22">
        <v>2</v>
      </c>
      <c r="N87" s="22"/>
    </row>
    <row r="88" spans="1:14" ht="15.75">
      <c r="A88" s="17" t="s">
        <v>35</v>
      </c>
      <c r="B88" s="18" t="s">
        <v>36</v>
      </c>
      <c r="C88" s="19">
        <v>35</v>
      </c>
      <c r="D88" s="19">
        <v>0</v>
      </c>
      <c r="I88" s="21" t="s">
        <v>32</v>
      </c>
      <c r="J88" s="20" t="s">
        <v>37</v>
      </c>
      <c r="K88" s="22">
        <v>7</v>
      </c>
      <c r="L88" s="22">
        <v>3</v>
      </c>
      <c r="M88" s="22">
        <v>2</v>
      </c>
      <c r="N88" s="22"/>
    </row>
    <row r="89" spans="1:14" ht="15.75">
      <c r="A89" s="17" t="s">
        <v>38</v>
      </c>
      <c r="B89" s="18" t="s">
        <v>39</v>
      </c>
      <c r="C89" s="19">
        <v>82</v>
      </c>
      <c r="D89" s="19">
        <v>1</v>
      </c>
      <c r="I89" s="21" t="s">
        <v>35</v>
      </c>
      <c r="J89" s="20" t="s">
        <v>40</v>
      </c>
      <c r="K89" s="22">
        <v>9</v>
      </c>
      <c r="L89" s="22">
        <v>4</v>
      </c>
      <c r="M89" s="22">
        <v>5</v>
      </c>
      <c r="N89" s="22"/>
    </row>
    <row r="90" spans="1:14" ht="15.75">
      <c r="A90" s="17" t="s">
        <v>41</v>
      </c>
      <c r="B90" s="18" t="s">
        <v>42</v>
      </c>
      <c r="C90" s="19">
        <v>62</v>
      </c>
      <c r="D90" s="19">
        <v>1</v>
      </c>
      <c r="I90" s="21" t="s">
        <v>38</v>
      </c>
      <c r="J90" s="20" t="s">
        <v>43</v>
      </c>
      <c r="K90" s="22">
        <v>5</v>
      </c>
      <c r="L90" s="22">
        <v>1</v>
      </c>
      <c r="M90" s="22">
        <v>2</v>
      </c>
      <c r="N90" s="22"/>
    </row>
    <row r="91" spans="1:14" ht="15.75">
      <c r="A91" s="17" t="s">
        <v>44</v>
      </c>
      <c r="B91" s="18" t="s">
        <v>45</v>
      </c>
      <c r="C91" s="19">
        <v>40</v>
      </c>
      <c r="D91" s="19">
        <v>0</v>
      </c>
      <c r="I91" s="21" t="s">
        <v>41</v>
      </c>
      <c r="J91" s="20" t="s">
        <v>46</v>
      </c>
      <c r="K91" s="22">
        <v>9</v>
      </c>
      <c r="L91" s="22">
        <v>3</v>
      </c>
      <c r="M91" s="22">
        <v>2</v>
      </c>
      <c r="N91" s="22"/>
    </row>
    <row r="92" spans="1:14" ht="15.75">
      <c r="A92" s="17" t="s">
        <v>47</v>
      </c>
      <c r="B92" s="18" t="s">
        <v>48</v>
      </c>
      <c r="C92" s="19">
        <v>44</v>
      </c>
      <c r="D92" s="19">
        <v>1</v>
      </c>
      <c r="I92" s="21" t="s">
        <v>44</v>
      </c>
      <c r="J92" s="20" t="s">
        <v>49</v>
      </c>
      <c r="K92" s="22">
        <v>2</v>
      </c>
      <c r="L92" s="22">
        <v>2</v>
      </c>
      <c r="M92" s="22">
        <v>5</v>
      </c>
      <c r="N92" s="22"/>
    </row>
    <row r="93" spans="1:14" ht="15.75">
      <c r="A93" s="17" t="s">
        <v>50</v>
      </c>
      <c r="B93" s="18" t="s">
        <v>51</v>
      </c>
      <c r="C93" s="19">
        <v>21</v>
      </c>
      <c r="D93" s="19">
        <v>0</v>
      </c>
      <c r="I93" s="21" t="s">
        <v>47</v>
      </c>
      <c r="J93" s="20" t="s">
        <v>52</v>
      </c>
      <c r="K93" s="22">
        <v>0</v>
      </c>
      <c r="L93" s="22">
        <v>2</v>
      </c>
      <c r="M93" s="22">
        <v>4</v>
      </c>
      <c r="N93" s="22"/>
    </row>
    <row r="94" spans="1:14" ht="15.75">
      <c r="A94" s="23" t="s">
        <v>53</v>
      </c>
      <c r="B94" s="18" t="s">
        <v>54</v>
      </c>
      <c r="C94" s="19">
        <v>26</v>
      </c>
      <c r="D94" s="19">
        <v>0</v>
      </c>
      <c r="I94" s="20"/>
      <c r="J94" s="20" t="s">
        <v>55</v>
      </c>
      <c r="K94" s="22">
        <f>SUM(K82:K93)</f>
        <v>58</v>
      </c>
      <c r="L94" s="22">
        <f t="shared" si="2" ref="L94:M94">SUM(L82:L93)</f>
        <v>26</v>
      </c>
      <c r="M94" s="22">
        <f t="shared" si="2"/>
        <v>32</v>
      </c>
      <c r="N94" s="20"/>
    </row>
    <row r="95" spans="1:4" ht="15.75">
      <c r="A95" s="23" t="s">
        <v>56</v>
      </c>
      <c r="B95" s="18" t="s">
        <v>57</v>
      </c>
      <c r="C95" s="19">
        <v>13</v>
      </c>
      <c r="D95" s="19">
        <v>0</v>
      </c>
    </row>
    <row r="96" spans="1:4" ht="15.75">
      <c r="A96" s="23" t="s">
        <v>58</v>
      </c>
      <c r="B96" s="18" t="s">
        <v>59</v>
      </c>
      <c r="C96" s="19">
        <v>8</v>
      </c>
      <c r="D96" s="19">
        <v>0</v>
      </c>
    </row>
    <row r="97" spans="1:4" ht="15.75">
      <c r="A97" s="23" t="s">
        <v>60</v>
      </c>
      <c r="B97" s="18" t="s">
        <v>61</v>
      </c>
      <c r="C97" s="19">
        <v>66</v>
      </c>
      <c r="D97" s="19">
        <v>1</v>
      </c>
    </row>
    <row r="98" spans="1:14" ht="15.75">
      <c r="A98" s="24"/>
      <c r="B98" s="18" t="s">
        <v>55</v>
      </c>
      <c r="C98" s="19">
        <f>SUM(C81:C97)</f>
        <v>457</v>
      </c>
      <c r="D98" s="19">
        <f>SUM(D81:D97)</f>
        <v>6</v>
      </c>
      <c r="I98" s="3" t="s">
        <v>1</v>
      </c>
      <c r="J98" s="3"/>
      <c r="K98" s="3"/>
      <c r="L98" s="3"/>
      <c r="M98" s="3"/>
      <c r="N98" s="3"/>
    </row>
    <row r="99" spans="1:4" ht="15.75">
      <c r="A99" s="24"/>
      <c r="B99" s="18" t="s">
        <v>75</v>
      </c>
      <c r="C99" s="19">
        <v>405</v>
      </c>
      <c r="D99" s="19">
        <v>3</v>
      </c>
    </row>
    <row r="100" spans="1:14" ht="15.75">
      <c r="A100" s="24"/>
      <c r="B100" s="18" t="s">
        <v>72</v>
      </c>
      <c r="C100" s="19">
        <v>401</v>
      </c>
      <c r="D100" s="19">
        <v>3</v>
      </c>
      <c r="I100" s="3" t="s">
        <v>4</v>
      </c>
      <c r="J100" s="3"/>
      <c r="K100" s="3"/>
      <c r="L100" s="3"/>
      <c r="M100" s="3"/>
      <c r="N100" s="3"/>
    </row>
    <row r="101" spans="1:14" ht="15.75">
      <c r="A101" s="24"/>
      <c r="B101" s="18" t="s">
        <v>63</v>
      </c>
      <c r="C101" s="19">
        <v>922</v>
      </c>
      <c r="D101" s="19">
        <v>3</v>
      </c>
      <c r="I101" s="3" t="s">
        <v>76</v>
      </c>
      <c r="J101" s="3"/>
      <c r="K101" s="3"/>
      <c r="L101" s="3"/>
      <c r="M101" s="3"/>
      <c r="N101" s="3"/>
    </row>
    <row r="102" spans="1:14" ht="15.75">
      <c r="A102" s="5"/>
      <c r="B102" s="5"/>
      <c r="C102" s="5"/>
      <c r="D102" s="5"/>
      <c r="I102" s="26"/>
      <c r="J102" s="26"/>
      <c r="K102" s="26"/>
      <c r="L102" s="26"/>
      <c r="M102" s="26"/>
      <c r="N102" s="26"/>
    </row>
    <row r="103" spans="9:14" ht="15">
      <c r="I103" s="33"/>
      <c r="J103" s="33"/>
      <c r="K103" s="33"/>
      <c r="L103" s="33"/>
      <c r="M103" s="33"/>
      <c r="N103" s="33"/>
    </row>
    <row r="104" spans="1:14" ht="60">
      <c r="A104" s="2" t="s">
        <v>0</v>
      </c>
      <c r="B104" s="2"/>
      <c r="C104" s="2"/>
      <c r="D104" s="2"/>
      <c r="I104" s="37" t="s">
        <v>9</v>
      </c>
      <c r="J104" s="37" t="s">
        <v>10</v>
      </c>
      <c r="K104" s="37" t="s">
        <v>11</v>
      </c>
      <c r="L104" s="37" t="s">
        <v>12</v>
      </c>
      <c r="M104" s="37" t="s">
        <v>71</v>
      </c>
      <c r="N104" s="37" t="s">
        <v>14</v>
      </c>
    </row>
    <row r="105" spans="1:14" ht="15.75">
      <c r="A105" s="4" t="s">
        <v>2</v>
      </c>
      <c r="B105" s="4"/>
      <c r="C105" s="4"/>
      <c r="D105" s="4"/>
      <c r="I105" s="20"/>
      <c r="J105" s="20"/>
      <c r="K105" s="20"/>
      <c r="L105" s="20"/>
      <c r="M105" s="20"/>
      <c r="N105" s="20"/>
    </row>
    <row r="106" spans="1:14" ht="15.75">
      <c r="A106" s="4" t="s">
        <v>77</v>
      </c>
      <c r="B106" s="4"/>
      <c r="C106" s="4"/>
      <c r="D106" s="4"/>
      <c r="I106" s="21" t="s">
        <v>15</v>
      </c>
      <c r="J106" s="20" t="s">
        <v>19</v>
      </c>
      <c r="K106" s="22">
        <v>0</v>
      </c>
      <c r="L106" s="22">
        <v>3</v>
      </c>
      <c r="M106" s="22">
        <v>3</v>
      </c>
      <c r="N106" s="22"/>
    </row>
    <row r="107" spans="1:14" ht="15.75">
      <c r="A107" s="5"/>
      <c r="B107" s="5"/>
      <c r="C107" s="5"/>
      <c r="D107" s="5"/>
      <c r="I107" s="21" t="s">
        <v>17</v>
      </c>
      <c r="J107" s="20" t="s">
        <v>22</v>
      </c>
      <c r="K107" s="22">
        <v>8</v>
      </c>
      <c r="L107" s="22">
        <v>1</v>
      </c>
      <c r="M107" s="22"/>
      <c r="N107" s="22"/>
    </row>
    <row r="108" spans="1:14" ht="15.75">
      <c r="A108" s="27"/>
      <c r="B108" s="27"/>
      <c r="C108" s="28"/>
      <c r="D108" s="29"/>
      <c r="I108" s="21" t="s">
        <v>20</v>
      </c>
      <c r="J108" s="20" t="s">
        <v>25</v>
      </c>
      <c r="K108" s="22">
        <v>3</v>
      </c>
      <c r="L108" s="22">
        <v>1</v>
      </c>
      <c r="M108" s="22">
        <v>1</v>
      </c>
      <c r="N108" s="22"/>
    </row>
    <row r="109" spans="1:14" ht="15.75">
      <c r="A109" s="30"/>
      <c r="B109" s="30"/>
      <c r="C109" s="31"/>
      <c r="D109" s="32"/>
      <c r="I109" s="21" t="s">
        <v>23</v>
      </c>
      <c r="J109" s="20" t="s">
        <v>28</v>
      </c>
      <c r="K109" s="22">
        <v>6</v>
      </c>
      <c r="L109" s="22">
        <v>2</v>
      </c>
      <c r="M109" s="22">
        <v>2</v>
      </c>
      <c r="N109" s="22"/>
    </row>
    <row r="110" spans="1:14" ht="47.25">
      <c r="A110" s="34" t="s">
        <v>6</v>
      </c>
      <c r="B110" s="35"/>
      <c r="C110" s="36" t="s">
        <v>7</v>
      </c>
      <c r="D110" s="12" t="s">
        <v>8</v>
      </c>
      <c r="I110" s="21" t="s">
        <v>26</v>
      </c>
      <c r="J110" s="20" t="s">
        <v>31</v>
      </c>
      <c r="K110" s="22">
        <v>9</v>
      </c>
      <c r="L110" s="22">
        <v>1</v>
      </c>
      <c r="M110" s="22"/>
      <c r="N110" s="22"/>
    </row>
    <row r="111" spans="1:14" ht="15.75">
      <c r="A111" s="17" t="s">
        <v>15</v>
      </c>
      <c r="B111" s="18" t="s">
        <v>16</v>
      </c>
      <c r="C111" s="19">
        <v>2</v>
      </c>
      <c r="D111" s="19">
        <v>0</v>
      </c>
      <c r="I111" s="21" t="s">
        <v>29</v>
      </c>
      <c r="J111" s="20" t="s">
        <v>34</v>
      </c>
      <c r="K111" s="22">
        <v>9</v>
      </c>
      <c r="L111" s="22">
        <v>1</v>
      </c>
      <c r="M111" s="22"/>
      <c r="N111" s="22"/>
    </row>
    <row r="112" spans="1:14" ht="15.75">
      <c r="A112" s="17" t="s">
        <v>17</v>
      </c>
      <c r="B112" s="18" t="s">
        <v>18</v>
      </c>
      <c r="C112" s="19">
        <v>4</v>
      </c>
      <c r="D112" s="19">
        <v>0</v>
      </c>
      <c r="I112" s="21" t="s">
        <v>32</v>
      </c>
      <c r="J112" s="20" t="s">
        <v>37</v>
      </c>
      <c r="K112" s="22">
        <v>10</v>
      </c>
      <c r="L112" s="22">
        <v>0</v>
      </c>
      <c r="M112" s="22">
        <v>2</v>
      </c>
      <c r="N112" s="22"/>
    </row>
    <row r="113" spans="1:14" ht="15.75">
      <c r="A113" s="17" t="s">
        <v>20</v>
      </c>
      <c r="B113" s="18" t="s">
        <v>21</v>
      </c>
      <c r="C113" s="19">
        <v>0</v>
      </c>
      <c r="D113" s="19">
        <v>0</v>
      </c>
      <c r="I113" s="21" t="s">
        <v>35</v>
      </c>
      <c r="J113" s="20" t="s">
        <v>40</v>
      </c>
      <c r="K113" s="22">
        <v>8</v>
      </c>
      <c r="L113" s="22">
        <v>0</v>
      </c>
      <c r="M113" s="22">
        <v>6</v>
      </c>
      <c r="N113" s="22"/>
    </row>
    <row r="114" spans="1:14" ht="15.75">
      <c r="A114" s="17" t="s">
        <v>23</v>
      </c>
      <c r="B114" s="18" t="s">
        <v>24</v>
      </c>
      <c r="C114" s="19">
        <v>6</v>
      </c>
      <c r="D114" s="19">
        <v>2</v>
      </c>
      <c r="I114" s="21" t="s">
        <v>38</v>
      </c>
      <c r="J114" s="20" t="s">
        <v>43</v>
      </c>
      <c r="K114" s="22">
        <v>4</v>
      </c>
      <c r="L114" s="22">
        <v>0</v>
      </c>
      <c r="M114" s="22">
        <v>5</v>
      </c>
      <c r="N114" s="22"/>
    </row>
    <row r="115" spans="1:14" ht="15.75">
      <c r="A115" s="17" t="s">
        <v>26</v>
      </c>
      <c r="B115" s="18" t="s">
        <v>27</v>
      </c>
      <c r="C115" s="19">
        <v>7</v>
      </c>
      <c r="D115" s="19">
        <v>0</v>
      </c>
      <c r="I115" s="21" t="s">
        <v>41</v>
      </c>
      <c r="J115" s="20" t="s">
        <v>46</v>
      </c>
      <c r="K115" s="22">
        <v>7</v>
      </c>
      <c r="L115" s="22">
        <v>0</v>
      </c>
      <c r="M115" s="22">
        <v>3</v>
      </c>
      <c r="N115" s="22"/>
    </row>
    <row r="116" spans="1:14" ht="15.75">
      <c r="A116" s="17" t="s">
        <v>29</v>
      </c>
      <c r="B116" s="18" t="s">
        <v>30</v>
      </c>
      <c r="C116" s="19">
        <v>2</v>
      </c>
      <c r="D116" s="19">
        <v>0</v>
      </c>
      <c r="I116" s="21" t="s">
        <v>44</v>
      </c>
      <c r="J116" s="20" t="s">
        <v>49</v>
      </c>
      <c r="K116" s="22">
        <v>2</v>
      </c>
      <c r="L116" s="22">
        <v>0</v>
      </c>
      <c r="M116" s="22">
        <v>2</v>
      </c>
      <c r="N116" s="22"/>
    </row>
    <row r="117" spans="1:14" ht="15.75">
      <c r="A117" s="17" t="s">
        <v>32</v>
      </c>
      <c r="B117" s="18" t="s">
        <v>33</v>
      </c>
      <c r="C117" s="19">
        <v>40</v>
      </c>
      <c r="D117" s="19">
        <v>0</v>
      </c>
      <c r="I117" s="21" t="s">
        <v>47</v>
      </c>
      <c r="J117" s="20" t="s">
        <v>52</v>
      </c>
      <c r="K117" s="22">
        <v>5</v>
      </c>
      <c r="L117" s="22">
        <v>0</v>
      </c>
      <c r="M117" s="22">
        <v>3</v>
      </c>
      <c r="N117" s="22"/>
    </row>
    <row r="118" spans="1:14" ht="15.75">
      <c r="A118" s="17" t="s">
        <v>35</v>
      </c>
      <c r="B118" s="18" t="s">
        <v>36</v>
      </c>
      <c r="C118" s="19">
        <v>41</v>
      </c>
      <c r="D118" s="19">
        <v>0</v>
      </c>
      <c r="I118" s="20"/>
      <c r="J118" s="20" t="s">
        <v>55</v>
      </c>
      <c r="K118" s="22">
        <f>SUM(K106:K117)</f>
        <v>71</v>
      </c>
      <c r="L118" s="22">
        <f t="shared" si="3" ref="L118:M118">SUM(L106:L117)</f>
        <v>9</v>
      </c>
      <c r="M118" s="22">
        <f>SUM(M106:M117)</f>
        <v>27</v>
      </c>
      <c r="N118" s="20"/>
    </row>
    <row r="119" spans="1:4" ht="15.75">
      <c r="A119" s="17" t="s">
        <v>38</v>
      </c>
      <c r="B119" s="18" t="s">
        <v>39</v>
      </c>
      <c r="C119" s="19">
        <v>92</v>
      </c>
      <c r="D119" s="19">
        <v>1</v>
      </c>
    </row>
    <row r="120" spans="1:4" ht="15.75">
      <c r="A120" s="17" t="s">
        <v>41</v>
      </c>
      <c r="B120" s="18" t="s">
        <v>42</v>
      </c>
      <c r="C120" s="19">
        <v>71</v>
      </c>
      <c r="D120" s="19">
        <v>1</v>
      </c>
    </row>
    <row r="121" spans="1:4" ht="15.75">
      <c r="A121" s="17" t="s">
        <v>44</v>
      </c>
      <c r="B121" s="18" t="s">
        <v>45</v>
      </c>
      <c r="C121" s="19">
        <v>46</v>
      </c>
      <c r="D121" s="19">
        <v>0</v>
      </c>
    </row>
    <row r="122" spans="1:4" ht="15.75">
      <c r="A122" s="17" t="s">
        <v>47</v>
      </c>
      <c r="B122" s="18" t="s">
        <v>48</v>
      </c>
      <c r="C122" s="19">
        <v>46</v>
      </c>
      <c r="D122" s="19">
        <v>1</v>
      </c>
    </row>
    <row r="123" spans="1:14" ht="15.75">
      <c r="A123" s="17" t="s">
        <v>50</v>
      </c>
      <c r="B123" s="18" t="s">
        <v>51</v>
      </c>
      <c r="C123" s="19">
        <v>27</v>
      </c>
      <c r="D123" s="19">
        <v>0</v>
      </c>
      <c r="I123" s="3" t="s">
        <v>1</v>
      </c>
      <c r="J123" s="3"/>
      <c r="K123" s="3"/>
      <c r="L123" s="3"/>
      <c r="M123" s="3"/>
      <c r="N123" s="3"/>
    </row>
    <row r="124" spans="1:4" ht="15.75">
      <c r="A124" s="23" t="s">
        <v>53</v>
      </c>
      <c r="B124" s="18" t="s">
        <v>54</v>
      </c>
      <c r="C124" s="19">
        <v>31</v>
      </c>
      <c r="D124" s="19">
        <v>0</v>
      </c>
    </row>
    <row r="125" spans="1:14" ht="15.75">
      <c r="A125" s="23" t="s">
        <v>56</v>
      </c>
      <c r="B125" s="18" t="s">
        <v>57</v>
      </c>
      <c r="C125" s="19">
        <v>14</v>
      </c>
      <c r="D125" s="19">
        <v>0</v>
      </c>
      <c r="I125" s="3" t="s">
        <v>4</v>
      </c>
      <c r="J125" s="3"/>
      <c r="K125" s="3"/>
      <c r="L125" s="3"/>
      <c r="M125" s="3"/>
      <c r="N125" s="3"/>
    </row>
    <row r="126" spans="1:14" ht="15.75">
      <c r="A126" s="23" t="s">
        <v>58</v>
      </c>
      <c r="B126" s="18" t="s">
        <v>59</v>
      </c>
      <c r="C126" s="19">
        <v>10</v>
      </c>
      <c r="D126" s="19">
        <v>0</v>
      </c>
      <c r="I126" s="3" t="s">
        <v>78</v>
      </c>
      <c r="J126" s="3"/>
      <c r="K126" s="3"/>
      <c r="L126" s="3"/>
      <c r="M126" s="3"/>
      <c r="N126" s="3"/>
    </row>
    <row r="127" spans="1:14" ht="15.75">
      <c r="A127" s="23" t="s">
        <v>60</v>
      </c>
      <c r="B127" s="18" t="s">
        <v>61</v>
      </c>
      <c r="C127" s="19">
        <v>74</v>
      </c>
      <c r="D127" s="19">
        <v>1</v>
      </c>
      <c r="I127" s="26"/>
      <c r="J127" s="26"/>
      <c r="K127" s="26"/>
      <c r="L127" s="26"/>
      <c r="M127" s="26"/>
      <c r="N127" s="26"/>
    </row>
    <row r="128" spans="1:14" ht="15.75">
      <c r="A128" s="24"/>
      <c r="B128" s="18" t="s">
        <v>55</v>
      </c>
      <c r="C128" s="19">
        <f>SUM(C111:C127)</f>
        <v>513</v>
      </c>
      <c r="D128" s="19">
        <f>SUM(D111:D127)</f>
        <v>6</v>
      </c>
      <c r="I128" s="33"/>
      <c r="J128" s="33"/>
      <c r="K128" s="33"/>
      <c r="L128" s="33"/>
      <c r="M128" s="33"/>
      <c r="N128" s="33"/>
    </row>
    <row r="129" spans="1:14" ht="15.75">
      <c r="A129" s="24"/>
      <c r="B129" s="18" t="s">
        <v>79</v>
      </c>
      <c r="C129" s="19">
        <v>457</v>
      </c>
      <c r="D129" s="19">
        <v>6</v>
      </c>
      <c r="I129" s="33"/>
      <c r="J129" s="33"/>
      <c r="K129" s="33"/>
      <c r="L129" s="33"/>
      <c r="M129" s="33"/>
      <c r="N129" s="33"/>
    </row>
    <row r="130" spans="1:14" ht="60">
      <c r="A130" s="24"/>
      <c r="B130" s="18" t="s">
        <v>75</v>
      </c>
      <c r="C130" s="19">
        <v>405</v>
      </c>
      <c r="D130" s="19">
        <v>3</v>
      </c>
      <c r="I130" s="37" t="s">
        <v>9</v>
      </c>
      <c r="J130" s="37" t="s">
        <v>10</v>
      </c>
      <c r="K130" s="37" t="s">
        <v>11</v>
      </c>
      <c r="L130" s="37" t="s">
        <v>12</v>
      </c>
      <c r="M130" s="37" t="s">
        <v>71</v>
      </c>
      <c r="N130" s="37" t="s">
        <v>14</v>
      </c>
    </row>
    <row r="131" spans="1:14" ht="15.75">
      <c r="A131" s="24"/>
      <c r="B131" s="18" t="s">
        <v>72</v>
      </c>
      <c r="C131" s="19">
        <v>401</v>
      </c>
      <c r="D131" s="19">
        <v>3</v>
      </c>
      <c r="I131" s="20"/>
      <c r="J131" s="20"/>
      <c r="K131" s="20"/>
      <c r="L131" s="20"/>
      <c r="M131" s="20"/>
      <c r="N131" s="20"/>
    </row>
    <row r="132" spans="1:14" ht="15.75">
      <c r="A132" s="24"/>
      <c r="B132" s="18" t="s">
        <v>63</v>
      </c>
      <c r="C132" s="19">
        <v>922</v>
      </c>
      <c r="D132" s="19">
        <v>3</v>
      </c>
      <c r="I132" s="21" t="s">
        <v>15</v>
      </c>
      <c r="J132" s="20" t="s">
        <v>19</v>
      </c>
      <c r="K132" s="22">
        <v>0</v>
      </c>
      <c r="L132" s="22">
        <v>1</v>
      </c>
      <c r="M132" s="22">
        <v>1</v>
      </c>
      <c r="N132" s="22"/>
    </row>
    <row r="133" spans="1:14" ht="15.75">
      <c r="A133" s="5"/>
      <c r="B133" s="5"/>
      <c r="C133" s="5"/>
      <c r="D133" s="5"/>
      <c r="I133" s="21" t="s">
        <v>17</v>
      </c>
      <c r="J133" s="20" t="s">
        <v>22</v>
      </c>
      <c r="K133" s="22">
        <v>0</v>
      </c>
      <c r="L133" s="22">
        <v>1</v>
      </c>
      <c r="M133" s="22"/>
      <c r="N133" s="22"/>
    </row>
    <row r="134" spans="9:14" ht="15">
      <c r="I134" s="21" t="s">
        <v>20</v>
      </c>
      <c r="J134" s="20" t="s">
        <v>25</v>
      </c>
      <c r="K134" s="22">
        <v>0</v>
      </c>
      <c r="L134" s="22">
        <v>0</v>
      </c>
      <c r="M134" s="22">
        <v>1</v>
      </c>
      <c r="N134" s="22"/>
    </row>
    <row r="135" spans="9:14" ht="15">
      <c r="I135" s="21" t="s">
        <v>23</v>
      </c>
      <c r="J135" s="20" t="s">
        <v>28</v>
      </c>
      <c r="K135" s="22">
        <v>0</v>
      </c>
      <c r="L135" s="22">
        <v>0</v>
      </c>
      <c r="M135" s="22"/>
      <c r="N135" s="22"/>
    </row>
    <row r="136" spans="9:14" ht="15">
      <c r="I136" s="21" t="s">
        <v>26</v>
      </c>
      <c r="J136" s="20" t="s">
        <v>31</v>
      </c>
      <c r="K136" s="22">
        <v>0</v>
      </c>
      <c r="L136" s="22">
        <v>0</v>
      </c>
      <c r="M136" s="22"/>
      <c r="N136" s="22"/>
    </row>
    <row r="137" spans="9:14" ht="15">
      <c r="I137" s="21" t="s">
        <v>29</v>
      </c>
      <c r="J137" s="20" t="s">
        <v>34</v>
      </c>
      <c r="K137" s="22">
        <v>0</v>
      </c>
      <c r="L137" s="22">
        <v>0</v>
      </c>
      <c r="M137" s="22"/>
      <c r="N137" s="22"/>
    </row>
    <row r="138" spans="1:14" ht="15.75">
      <c r="A138" s="2" t="s">
        <v>0</v>
      </c>
      <c r="B138" s="2"/>
      <c r="C138" s="2"/>
      <c r="D138" s="2"/>
      <c r="I138" s="21" t="s">
        <v>32</v>
      </c>
      <c r="J138" s="20" t="s">
        <v>37</v>
      </c>
      <c r="K138" s="22">
        <v>9</v>
      </c>
      <c r="L138" s="22">
        <v>20</v>
      </c>
      <c r="M138" s="22"/>
      <c r="N138" s="22"/>
    </row>
    <row r="139" spans="1:14" ht="15.75">
      <c r="A139" s="4" t="s">
        <v>2</v>
      </c>
      <c r="B139" s="4"/>
      <c r="C139" s="4"/>
      <c r="D139" s="4"/>
      <c r="I139" s="21" t="s">
        <v>35</v>
      </c>
      <c r="J139" s="20" t="s">
        <v>40</v>
      </c>
      <c r="K139" s="22">
        <v>20</v>
      </c>
      <c r="L139" s="22">
        <v>14</v>
      </c>
      <c r="M139" s="22">
        <v>3</v>
      </c>
      <c r="N139" s="22"/>
    </row>
    <row r="140" spans="1:14" ht="15.75">
      <c r="A140" s="4" t="s">
        <v>80</v>
      </c>
      <c r="B140" s="4"/>
      <c r="C140" s="4"/>
      <c r="D140" s="4"/>
      <c r="I140" s="21" t="s">
        <v>38</v>
      </c>
      <c r="J140" s="20" t="s">
        <v>43</v>
      </c>
      <c r="K140" s="22">
        <v>12</v>
      </c>
      <c r="L140" s="22">
        <v>0</v>
      </c>
      <c r="M140" s="22"/>
      <c r="N140" s="22"/>
    </row>
    <row r="141" spans="1:14" ht="15.75">
      <c r="A141" s="5"/>
      <c r="B141" s="5"/>
      <c r="C141" s="5"/>
      <c r="D141" s="5"/>
      <c r="I141" s="21" t="s">
        <v>41</v>
      </c>
      <c r="J141" s="20" t="s">
        <v>46</v>
      </c>
      <c r="K141" s="22">
        <v>6</v>
      </c>
      <c r="L141" s="22">
        <v>0</v>
      </c>
      <c r="M141" s="22">
        <v>1</v>
      </c>
      <c r="N141" s="22"/>
    </row>
    <row r="142" spans="1:14" ht="15.75">
      <c r="A142" s="27"/>
      <c r="B142" s="27"/>
      <c r="C142" s="28"/>
      <c r="D142" s="29"/>
      <c r="I142" s="21" t="s">
        <v>44</v>
      </c>
      <c r="J142" s="20" t="s">
        <v>49</v>
      </c>
      <c r="K142" s="22">
        <v>11</v>
      </c>
      <c r="L142" s="22">
        <v>0</v>
      </c>
      <c r="M142" s="22">
        <v>2</v>
      </c>
      <c r="N142" s="22"/>
    </row>
    <row r="143" spans="1:14" ht="15.75">
      <c r="A143" s="30"/>
      <c r="B143" s="30"/>
      <c r="C143" s="31"/>
      <c r="D143" s="32"/>
      <c r="I143" s="21" t="s">
        <v>47</v>
      </c>
      <c r="J143" s="20" t="s">
        <v>52</v>
      </c>
      <c r="K143" s="22">
        <v>10</v>
      </c>
      <c r="L143" s="22">
        <v>0</v>
      </c>
      <c r="M143" s="22"/>
      <c r="N143" s="22"/>
    </row>
    <row r="144" spans="1:14" ht="47.25">
      <c r="A144" s="34" t="s">
        <v>6</v>
      </c>
      <c r="B144" s="35"/>
      <c r="C144" s="36" t="s">
        <v>7</v>
      </c>
      <c r="D144" s="12" t="s">
        <v>8</v>
      </c>
      <c r="I144" s="20"/>
      <c r="J144" s="20" t="s">
        <v>55</v>
      </c>
      <c r="K144" s="22">
        <f>SUM(K132:K143)</f>
        <v>68</v>
      </c>
      <c r="L144" s="22">
        <f t="shared" si="4" ref="L144:M144">SUM(L132:L143)</f>
        <v>36</v>
      </c>
      <c r="M144" s="22">
        <f>SUM(M132:M143)</f>
        <v>8</v>
      </c>
      <c r="N144" s="20"/>
    </row>
    <row r="145" spans="1:4" ht="15.75">
      <c r="A145" s="17" t="s">
        <v>15</v>
      </c>
      <c r="B145" s="18" t="s">
        <v>16</v>
      </c>
      <c r="C145" s="19">
        <v>2</v>
      </c>
      <c r="D145" s="19">
        <v>0</v>
      </c>
    </row>
    <row r="146" spans="1:4" ht="15.75">
      <c r="A146" s="17" t="s">
        <v>17</v>
      </c>
      <c r="B146" s="18" t="s">
        <v>18</v>
      </c>
      <c r="C146" s="19">
        <v>4</v>
      </c>
      <c r="D146" s="19">
        <v>0</v>
      </c>
    </row>
    <row r="147" spans="1:4" ht="15.75">
      <c r="A147" s="17" t="s">
        <v>20</v>
      </c>
      <c r="B147" s="18" t="s">
        <v>21</v>
      </c>
      <c r="C147" s="19">
        <v>0</v>
      </c>
      <c r="D147" s="19">
        <v>0</v>
      </c>
    </row>
    <row r="148" spans="1:4" ht="15.75">
      <c r="A148" s="17" t="s">
        <v>23</v>
      </c>
      <c r="B148" s="18" t="s">
        <v>24</v>
      </c>
      <c r="C148" s="19">
        <v>7</v>
      </c>
      <c r="D148" s="19">
        <v>2</v>
      </c>
    </row>
    <row r="149" spans="1:4" ht="15.75">
      <c r="A149" s="17" t="s">
        <v>26</v>
      </c>
      <c r="B149" s="18" t="s">
        <v>27</v>
      </c>
      <c r="C149" s="19">
        <v>7</v>
      </c>
      <c r="D149" s="19">
        <v>0</v>
      </c>
    </row>
    <row r="150" spans="1:4" ht="15.75">
      <c r="A150" s="17" t="s">
        <v>29</v>
      </c>
      <c r="B150" s="18" t="s">
        <v>30</v>
      </c>
      <c r="C150" s="19">
        <v>2</v>
      </c>
      <c r="D150" s="19">
        <v>0</v>
      </c>
    </row>
    <row r="151" spans="1:4" ht="15.75">
      <c r="A151" s="17" t="s">
        <v>32</v>
      </c>
      <c r="B151" s="18" t="s">
        <v>33</v>
      </c>
      <c r="C151" s="19">
        <v>47</v>
      </c>
      <c r="D151" s="19">
        <v>0</v>
      </c>
    </row>
    <row r="152" spans="1:4" ht="15.75">
      <c r="A152" s="17" t="s">
        <v>35</v>
      </c>
      <c r="B152" s="18" t="s">
        <v>36</v>
      </c>
      <c r="C152" s="19">
        <v>45</v>
      </c>
      <c r="D152" s="19">
        <v>0</v>
      </c>
    </row>
    <row r="153" spans="1:4" ht="15.75">
      <c r="A153" s="17" t="s">
        <v>38</v>
      </c>
      <c r="B153" s="18" t="s">
        <v>39</v>
      </c>
      <c r="C153" s="19">
        <v>114</v>
      </c>
      <c r="D153" s="19">
        <v>1</v>
      </c>
    </row>
    <row r="154" spans="1:4" ht="15.75">
      <c r="A154" s="17" t="s">
        <v>41</v>
      </c>
      <c r="B154" s="18" t="s">
        <v>42</v>
      </c>
      <c r="C154" s="19">
        <v>90</v>
      </c>
      <c r="D154" s="19">
        <v>1</v>
      </c>
    </row>
    <row r="155" spans="1:4" ht="15.75">
      <c r="A155" s="17" t="s">
        <v>44</v>
      </c>
      <c r="B155" s="18" t="s">
        <v>45</v>
      </c>
      <c r="C155" s="19">
        <v>55</v>
      </c>
      <c r="D155" s="19">
        <v>0</v>
      </c>
    </row>
    <row r="156" spans="1:4" ht="15.75">
      <c r="A156" s="17" t="s">
        <v>47</v>
      </c>
      <c r="B156" s="18" t="s">
        <v>48</v>
      </c>
      <c r="C156" s="19">
        <v>49</v>
      </c>
      <c r="D156" s="19">
        <v>1</v>
      </c>
    </row>
    <row r="157" spans="1:4" ht="15.75">
      <c r="A157" s="17" t="s">
        <v>50</v>
      </c>
      <c r="B157" s="18" t="s">
        <v>51</v>
      </c>
      <c r="C157" s="19">
        <v>48</v>
      </c>
      <c r="D157" s="19">
        <v>0</v>
      </c>
    </row>
    <row r="158" spans="1:4" ht="15.75">
      <c r="A158" s="23" t="s">
        <v>53</v>
      </c>
      <c r="B158" s="18" t="s">
        <v>54</v>
      </c>
      <c r="C158" s="19">
        <v>37</v>
      </c>
      <c r="D158" s="19">
        <v>0</v>
      </c>
    </row>
    <row r="159" spans="1:4" ht="15.75">
      <c r="A159" s="23" t="s">
        <v>56</v>
      </c>
      <c r="B159" s="18" t="s">
        <v>57</v>
      </c>
      <c r="C159" s="19">
        <v>15</v>
      </c>
      <c r="D159" s="19">
        <v>0</v>
      </c>
    </row>
    <row r="160" spans="1:4" ht="15.75">
      <c r="A160" s="23" t="s">
        <v>58</v>
      </c>
      <c r="B160" s="18" t="s">
        <v>59</v>
      </c>
      <c r="C160" s="19">
        <v>11</v>
      </c>
      <c r="D160" s="19">
        <v>0</v>
      </c>
    </row>
    <row r="161" spans="1:4" ht="15.75">
      <c r="A161" s="23" t="s">
        <v>60</v>
      </c>
      <c r="B161" s="18" t="s">
        <v>61</v>
      </c>
      <c r="C161" s="19">
        <v>91</v>
      </c>
      <c r="D161" s="19">
        <v>1</v>
      </c>
    </row>
    <row r="162" spans="1:4" ht="15.75">
      <c r="A162" s="24"/>
      <c r="B162" s="18" t="s">
        <v>55</v>
      </c>
      <c r="C162" s="19">
        <f>SUM(C145:C161)</f>
        <v>624</v>
      </c>
      <c r="D162" s="19">
        <f>SUM(D145:D161)</f>
        <v>6</v>
      </c>
    </row>
    <row r="163" spans="1:4" ht="15.75">
      <c r="A163" s="24"/>
      <c r="B163" s="18" t="s">
        <v>81</v>
      </c>
      <c r="C163" s="19">
        <v>513</v>
      </c>
      <c r="D163" s="19">
        <v>6</v>
      </c>
    </row>
    <row r="164" spans="1:4" ht="15.75">
      <c r="A164" s="24"/>
      <c r="B164" s="18" t="s">
        <v>75</v>
      </c>
      <c r="C164" s="19">
        <v>405</v>
      </c>
      <c r="D164" s="19">
        <v>3</v>
      </c>
    </row>
    <row r="165" spans="1:4" ht="15.75">
      <c r="A165" s="24"/>
      <c r="B165" s="18" t="s">
        <v>72</v>
      </c>
      <c r="C165" s="19">
        <v>401</v>
      </c>
      <c r="D165" s="19">
        <v>3</v>
      </c>
    </row>
    <row r="166" spans="1:4" ht="15.75">
      <c r="A166" s="24"/>
      <c r="B166" s="18" t="s">
        <v>63</v>
      </c>
      <c r="C166" s="19">
        <v>922</v>
      </c>
      <c r="D166" s="19">
        <v>3</v>
      </c>
    </row>
    <row r="167" spans="1:4" ht="15.75">
      <c r="A167" s="5"/>
      <c r="B167" s="5"/>
      <c r="C167" s="5"/>
      <c r="D167" s="5"/>
    </row>
  </sheetData>
  <mergeCells count="53">
    <mergeCell ref="A138:D138"/>
    <mergeCell ref="A139:D139"/>
    <mergeCell ref="A140:D140"/>
    <mergeCell ref="A144:B144"/>
    <mergeCell ref="A105:D105"/>
    <mergeCell ref="A106:D106"/>
    <mergeCell ref="A110:B110"/>
    <mergeCell ref="I123:N123"/>
    <mergeCell ref="I125:N125"/>
    <mergeCell ref="I126:N126"/>
    <mergeCell ref="I77:N77"/>
    <mergeCell ref="A80:B80"/>
    <mergeCell ref="I98:N98"/>
    <mergeCell ref="I100:N100"/>
    <mergeCell ref="I101:N101"/>
    <mergeCell ref="A104:D104"/>
    <mergeCell ref="J71:L71"/>
    <mergeCell ref="A74:D74"/>
    <mergeCell ref="I74:N74"/>
    <mergeCell ref="A75:D75"/>
    <mergeCell ref="A76:D76"/>
    <mergeCell ref="I76:N76"/>
    <mergeCell ref="J62:L62"/>
    <mergeCell ref="J63:L63"/>
    <mergeCell ref="J64:L64"/>
    <mergeCell ref="J65:L65"/>
    <mergeCell ref="J69:L69"/>
    <mergeCell ref="J70:L70"/>
    <mergeCell ref="A36:B38"/>
    <mergeCell ref="C36:C38"/>
    <mergeCell ref="D36:D38"/>
    <mergeCell ref="G38:L38"/>
    <mergeCell ref="G40:L40"/>
    <mergeCell ref="G41:L41"/>
    <mergeCell ref="J28:L28"/>
    <mergeCell ref="A32:D32"/>
    <mergeCell ref="J32:L32"/>
    <mergeCell ref="A33:D33"/>
    <mergeCell ref="J33:L33"/>
    <mergeCell ref="A34:D34"/>
    <mergeCell ref="J34:L34"/>
    <mergeCell ref="A5:B7"/>
    <mergeCell ref="C5:C7"/>
    <mergeCell ref="D5:D7"/>
    <mergeCell ref="J25:L25"/>
    <mergeCell ref="J26:L26"/>
    <mergeCell ref="J27:L27"/>
    <mergeCell ref="A1:D1"/>
    <mergeCell ref="G1:L1"/>
    <mergeCell ref="A2:D2"/>
    <mergeCell ref="A3:D3"/>
    <mergeCell ref="G3:L3"/>
    <mergeCell ref="G4:L4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