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<sst xmlns="http://schemas.openxmlformats.org/spreadsheetml/2006/main" count="49" uniqueCount="30">
  <si>
    <t xml:space="preserve">Tabel </t>
  </si>
  <si>
    <t>Banyaknya Perijinan yang dikeluarkan di Kabupaten Brebes Menurut Jenisnya Tahun 2021</t>
  </si>
  <si>
    <t>No</t>
  </si>
  <si>
    <t xml:space="preserve">Jenis Perijinan </t>
  </si>
  <si>
    <t xml:space="preserve">Tahun </t>
  </si>
  <si>
    <t>Izin Lokasi</t>
  </si>
  <si>
    <t>Izin Mendirikan Bangunan (IMB)</t>
  </si>
  <si>
    <t>Tanda Daftar Gudang (TDG)</t>
  </si>
  <si>
    <t>Izin Operasional Klinik Rawat Inap</t>
  </si>
  <si>
    <t>Izin Operasional Pendirian Rumah Sakit</t>
  </si>
  <si>
    <t>Izin pembuangan Air Limbah</t>
  </si>
  <si>
    <t>Surat Izin Penyelenggaraan Reklame (SIPR)</t>
  </si>
  <si>
    <t>Izin Usaha Jasa Konstruksi (IUJK)</t>
  </si>
  <si>
    <t>Izin Trayek Angkutan</t>
  </si>
  <si>
    <t>Izin Prinsip Pemanfaatan Ruang</t>
  </si>
  <si>
    <t>Izin Apotek</t>
  </si>
  <si>
    <t>Izin Perubahan Penggunaan Tanah (IPPT)</t>
  </si>
  <si>
    <t>Izin Operasional Pengelolaan Limbah Berbahaya dan Beracun (LB3)</t>
  </si>
  <si>
    <t>Tanda Daftar Usaha Pariwisata</t>
  </si>
  <si>
    <t>Izin Transfusi Darah</t>
  </si>
  <si>
    <t>-</t>
  </si>
  <si>
    <t>Izin Optikal</t>
  </si>
  <si>
    <t>Izin Garasi Pool dan Agen Penyelenggara Oto Bus</t>
  </si>
  <si>
    <t>Izin Toko Obat</t>
  </si>
  <si>
    <t>Izin Operasional Menara Telekomunikasi</t>
  </si>
  <si>
    <t>Izin Operasional Puskesmas</t>
  </si>
  <si>
    <t xml:space="preserve">Izin Operasional Laboratorium Klinik </t>
  </si>
  <si>
    <t xml:space="preserve">Surat Tanda Pendaftaran Waralaba </t>
  </si>
  <si>
    <t>JUMLAH</t>
  </si>
  <si>
    <t>Sumber : DPMPTSP Kabupaten Brebes 2021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</si>
</sst>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0_);\(0\)"/>
  </numFmts>
  <fonts count="7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i/>
      <sz val="11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/>
      <right style="thin">
        <color auto="1"/>
      </right>
      <top style="double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Border="1"/>
    <xf numFmtId="0" fontId="5" fillId="0" borderId="0" xfId="0" applyFont="1" applyFill="1" applyAlignment="1">
      <alignment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9" applyNumberFormat="1" applyFont="1" applyBorder="1" applyAlignment="1">
      <alignment horizontal="center" vertical="center"/>
    </xf>
    <xf numFmtId="0" fontId="2" fillId="0" borderId="0" xfId="0" applyBorder="1" applyAlignment="1">
      <alignment horizontal="center" vertical="center" wrapText="1"/>
    </xf>
    <xf numFmtId="0" fontId="2" fillId="0" borderId="0" xfId="0" applyBorder="1" applyAlignment="1">
      <alignment horizontal="center" vertical="center"/>
    </xf>
    <xf numFmtId="0" fontId="2" fillId="0" borderId="0" xfId="0" applyBorder="1" applyAlignment="1" quotePrefix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Border="1" applyAlignment="1">
      <alignment horizontal="center"/>
    </xf>
    <xf numFmtId="0" fontId="2" fillId="0" borderId="0" xfId="0" applyBorder="1" applyAlignment="1">
      <alignment horizontal="right"/>
    </xf>
    <xf numFmtId="0" fontId="5" fillId="0" borderId="2" xfId="19" applyNumberFormat="1" applyFont="1" applyBorder="1" applyAlignment="1">
      <alignment horizontal="center" vertical="center"/>
    </xf>
    <xf numFmtId="0" fontId="2" fillId="0" borderId="0" xfId="0" applyBorder="1" applyAlignment="1">
      <alignment horizontal="right" indent="7"/>
    </xf>
    <xf numFmtId="0" fontId="6" fillId="0" borderId="0" xfId="0" applyFo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9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5" xfId="19" applyFont="1" applyBorder="1" applyAlignment="1">
      <alignment horizontal="center" vertical="center"/>
    </xf>
    <xf numFmtId="0" fontId="3" fillId="0" borderId="0" xfId="0" applyFont="1" applyFill="1" applyAlignment="1">
      <alignment/>
    </xf>
    <xf numFmtId="0" fontId="2" fillId="0" borderId="0" xfId="0" applyBorder="1" applyAlignment="1">
      <alignment horizontal="center" vertical="top"/>
    </xf>
    <xf numFmtId="0" fontId="2" fillId="0" borderId="0" xfId="0" applyBorder="1" applyAlignment="1">
      <alignment vertical="top" wrapText="1"/>
    </xf>
    <xf numFmtId="177" fontId="2" fillId="0" borderId="0" xfId="19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177" fontId="1" fillId="0" borderId="0" xfId="19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06117f-a68d-438e-83d2-1ea216ad154c}">
  <dimension ref="A2:K38"/>
  <sheetViews>
    <sheetView tabSelected="1" workbookViewId="0" topLeftCell="A4">
      <selection pane="topLeft" activeCell="G21" sqref="G21"/>
    </sheetView>
  </sheetViews>
  <sheetFormatPr defaultRowHeight="14.5" customHeight="1"/>
  <cols>
    <col min="1" max="1" width="9.142857142857142" style="1" customWidth="1"/>
    <col min="2" max="2" width="50.57142857142857" style="1" customWidth="1"/>
    <col min="3" max="9" width="9.142857142857142" style="1" customWidth="1"/>
    <col min="10" max="10" width="11.571428571428571" style="1" customWidth="1"/>
    <col min="11" max="11" width="9.857142857142858" style="1" customWidth="1"/>
    <col min="12" max="16384" width="9.142857142857142" style="1" customWidth="1"/>
  </cols>
  <sheetData>
    <row r="2" spans="1:7" ht="15.5">
      <c r="A2" s="2" t="s">
        <v>0</v>
      </c>
      <c r="B2" s="2"/>
      <c r="C2" s="2"/>
      <c r="D2" s="2"/>
      <c r="E2" s="2"/>
      <c r="F2" s="2"/>
      <c r="G2" s="2"/>
    </row>
    <row r="3" spans="1:11" ht="15" customHeight="1">
      <c r="A3" s="3" t="s">
        <v>1</v>
      </c>
      <c r="B3" s="3"/>
      <c r="C3" s="3"/>
      <c r="D3" s="3"/>
      <c r="E3" s="3"/>
      <c r="F3" s="3"/>
      <c r="G3" s="3"/>
      <c r="J3" s="4"/>
      <c r="K3" s="4"/>
    </row>
    <row r="4" spans="1:11" ht="15.5">
      <c r="A4" s="5"/>
      <c r="B4" s="5"/>
      <c r="C4" s="5"/>
      <c r="D4" s="5"/>
      <c r="E4" s="6"/>
      <c r="F4" s="6"/>
      <c r="G4" s="6"/>
      <c r="J4" s="7"/>
      <c r="K4" s="7"/>
    </row>
    <row r="5" spans="1:11" ht="15.5">
      <c r="A5" s="8" t="s">
        <v>2</v>
      </c>
      <c r="B5" s="9" t="s">
        <v>3</v>
      </c>
      <c r="C5" s="10" t="s">
        <v>4</v>
      </c>
      <c r="D5" s="10"/>
      <c r="E5" s="10"/>
      <c r="F5" s="10"/>
      <c r="G5" s="10"/>
      <c r="J5" s="7"/>
      <c r="K5" s="7"/>
    </row>
    <row r="6" spans="1:11" ht="15.5">
      <c r="A6" s="9"/>
      <c r="B6" s="11"/>
      <c r="C6" s="8">
        <v>2019</v>
      </c>
      <c r="D6" s="8">
        <v>2020</v>
      </c>
      <c r="E6" s="8">
        <v>2021</v>
      </c>
      <c r="F6" s="8">
        <v>2022</v>
      </c>
      <c r="G6" s="8">
        <v>2023</v>
      </c>
      <c r="J6" s="7"/>
      <c r="K6" s="7"/>
    </row>
    <row r="7" spans="1:11" ht="16" thickBot="1">
      <c r="A7" s="12">
        <v>-1</v>
      </c>
      <c r="B7" s="12">
        <f t="shared" si="0" ref="B7:G7">A7-1</f>
        <v>-2</v>
      </c>
      <c r="C7" s="12">
        <f t="shared" si="0"/>
        <v>-3</v>
      </c>
      <c r="D7" s="12">
        <f t="shared" si="0"/>
        <v>-4</v>
      </c>
      <c r="E7" s="12">
        <f t="shared" si="0"/>
        <v>-5</v>
      </c>
      <c r="F7" s="12">
        <f t="shared" si="0"/>
        <v>-6</v>
      </c>
      <c r="G7" s="12">
        <f t="shared" si="0"/>
        <v>-7</v>
      </c>
      <c r="J7" s="4"/>
      <c r="K7" s="4"/>
    </row>
    <row r="8" spans="1:11" ht="25" customHeight="1" thickTop="1">
      <c r="A8" s="13">
        <v>1</v>
      </c>
      <c r="B8" s="14" t="s">
        <v>5</v>
      </c>
      <c r="C8" s="15">
        <v>19</v>
      </c>
      <c r="D8" s="15">
        <v>14</v>
      </c>
      <c r="E8" s="15">
        <v>16</v>
      </c>
      <c r="F8" s="15"/>
      <c r="G8" s="15"/>
      <c r="J8" s="16"/>
      <c r="K8" s="17"/>
    </row>
    <row r="9" spans="1:11" ht="25" customHeight="1">
      <c r="A9" s="13">
        <f t="shared" si="1" ref="A9:A29">A8+1</f>
        <v>2</v>
      </c>
      <c r="B9" s="14" t="s">
        <v>6</v>
      </c>
      <c r="C9" s="15">
        <v>1656</v>
      </c>
      <c r="D9" s="15">
        <v>2236</v>
      </c>
      <c r="E9" s="15">
        <v>717</v>
      </c>
      <c r="F9" s="15"/>
      <c r="G9" s="15"/>
      <c r="J9" s="18"/>
      <c r="K9" s="17"/>
    </row>
    <row r="10" spans="1:11" ht="25" customHeight="1">
      <c r="A10" s="13">
        <f t="shared" si="1"/>
        <v>3</v>
      </c>
      <c r="B10" s="14" t="s">
        <v>7</v>
      </c>
      <c r="C10" s="15">
        <v>39</v>
      </c>
      <c r="D10" s="15">
        <v>2</v>
      </c>
      <c r="E10" s="15">
        <v>6</v>
      </c>
      <c r="F10" s="15"/>
      <c r="G10" s="15"/>
      <c r="J10" s="4"/>
      <c r="K10" s="17"/>
    </row>
    <row r="11" spans="1:11" ht="25" customHeight="1">
      <c r="A11" s="13">
        <f t="shared" si="1"/>
        <v>4</v>
      </c>
      <c r="B11" s="14" t="s">
        <v>8</v>
      </c>
      <c r="C11" s="15">
        <v>4</v>
      </c>
      <c r="D11" s="15">
        <v>5</v>
      </c>
      <c r="E11" s="15">
        <v>1</v>
      </c>
      <c r="F11" s="15"/>
      <c r="G11" s="15"/>
      <c r="J11" s="4"/>
      <c r="K11" s="17"/>
    </row>
    <row r="12" spans="1:11" ht="25" customHeight="1">
      <c r="A12" s="13">
        <f t="shared" si="1"/>
        <v>5</v>
      </c>
      <c r="B12" s="14" t="s">
        <v>9</v>
      </c>
      <c r="C12" s="15">
        <v>1</v>
      </c>
      <c r="D12" s="15">
        <v>1</v>
      </c>
      <c r="E12" s="15">
        <v>1</v>
      </c>
      <c r="F12" s="15"/>
      <c r="G12" s="15"/>
      <c r="J12" s="4"/>
      <c r="K12" s="17"/>
    </row>
    <row r="13" spans="1:11" ht="25" customHeight="1">
      <c r="A13" s="13">
        <f t="shared" si="1"/>
        <v>6</v>
      </c>
      <c r="B13" s="14" t="s">
        <v>10</v>
      </c>
      <c r="C13" s="15">
        <v>6</v>
      </c>
      <c r="D13" s="15">
        <v>6</v>
      </c>
      <c r="E13" s="15">
        <v>2</v>
      </c>
      <c r="F13" s="15"/>
      <c r="G13" s="15"/>
      <c r="J13" s="4"/>
      <c r="K13" s="17"/>
    </row>
    <row r="14" spans="1:11" ht="33.75" customHeight="1">
      <c r="A14" s="13">
        <f t="shared" si="1"/>
        <v>7</v>
      </c>
      <c r="B14" s="14" t="s">
        <v>11</v>
      </c>
      <c r="C14" s="15">
        <v>322</v>
      </c>
      <c r="D14" s="15">
        <v>82</v>
      </c>
      <c r="E14" s="15">
        <v>90</v>
      </c>
      <c r="F14" s="15"/>
      <c r="G14" s="15"/>
      <c r="J14" s="4"/>
      <c r="K14" s="17"/>
    </row>
    <row r="15" spans="1:11" ht="25" customHeight="1">
      <c r="A15" s="13">
        <f t="shared" si="1"/>
        <v>8</v>
      </c>
      <c r="B15" s="14" t="s">
        <v>12</v>
      </c>
      <c r="C15" s="15">
        <v>24</v>
      </c>
      <c r="D15" s="15">
        <v>37</v>
      </c>
      <c r="E15" s="15">
        <v>10</v>
      </c>
      <c r="F15" s="15"/>
      <c r="G15" s="15"/>
      <c r="J15" s="4"/>
      <c r="K15" s="17"/>
    </row>
    <row r="16" spans="1:11" ht="25" customHeight="1">
      <c r="A16" s="13">
        <f t="shared" si="1"/>
        <v>9</v>
      </c>
      <c r="B16" s="14" t="s">
        <v>13</v>
      </c>
      <c r="C16" s="15">
        <v>74</v>
      </c>
      <c r="D16" s="15">
        <v>64</v>
      </c>
      <c r="E16" s="15">
        <v>32</v>
      </c>
      <c r="F16" s="15"/>
      <c r="G16" s="15"/>
      <c r="J16" s="4"/>
      <c r="K16" s="17"/>
    </row>
    <row r="17" spans="1:11" ht="25" customHeight="1">
      <c r="A17" s="13">
        <f t="shared" si="1"/>
        <v>10</v>
      </c>
      <c r="B17" s="19" t="s">
        <v>14</v>
      </c>
      <c r="C17" s="15">
        <v>49</v>
      </c>
      <c r="D17" s="15">
        <v>68</v>
      </c>
      <c r="E17" s="15">
        <v>57</v>
      </c>
      <c r="F17" s="15"/>
      <c r="G17" s="15"/>
      <c r="J17" s="4"/>
      <c r="K17" s="17"/>
    </row>
    <row r="18" spans="1:11" ht="25" customHeight="1">
      <c r="A18" s="13">
        <f t="shared" si="1"/>
        <v>11</v>
      </c>
      <c r="B18" s="14" t="s">
        <v>15</v>
      </c>
      <c r="C18" s="15">
        <v>50</v>
      </c>
      <c r="D18" s="15">
        <v>43</v>
      </c>
      <c r="E18" s="15">
        <v>26</v>
      </c>
      <c r="F18" s="15"/>
      <c r="G18" s="15"/>
      <c r="J18" s="4"/>
      <c r="K18" s="17"/>
    </row>
    <row r="19" spans="1:11" ht="25" customHeight="1">
      <c r="A19" s="13">
        <f t="shared" si="1"/>
        <v>12</v>
      </c>
      <c r="B19" s="14" t="s">
        <v>16</v>
      </c>
      <c r="C19" s="15">
        <v>65</v>
      </c>
      <c r="D19" s="20">
        <v>85</v>
      </c>
      <c r="E19" s="20">
        <v>144</v>
      </c>
      <c r="F19" s="20"/>
      <c r="G19" s="20"/>
      <c r="J19" s="4"/>
      <c r="K19" s="17"/>
    </row>
    <row r="20" spans="1:11" ht="25" customHeight="1">
      <c r="A20" s="13">
        <f t="shared" si="1"/>
        <v>13</v>
      </c>
      <c r="B20" s="14" t="s">
        <v>17</v>
      </c>
      <c r="C20" s="15">
        <v>7</v>
      </c>
      <c r="D20" s="15">
        <v>6</v>
      </c>
      <c r="E20" s="15">
        <v>1</v>
      </c>
      <c r="F20" s="15"/>
      <c r="G20" s="15"/>
      <c r="J20" s="4"/>
      <c r="K20" s="17"/>
    </row>
    <row r="21" spans="1:11" ht="25" customHeight="1">
      <c r="A21" s="13">
        <f t="shared" si="1"/>
        <v>14</v>
      </c>
      <c r="B21" s="14" t="s">
        <v>18</v>
      </c>
      <c r="C21" s="15">
        <v>1</v>
      </c>
      <c r="D21" s="15">
        <v>1</v>
      </c>
      <c r="E21" s="15">
        <v>1</v>
      </c>
      <c r="F21" s="15"/>
      <c r="G21" s="15"/>
      <c r="J21" s="4"/>
      <c r="K21" s="17"/>
    </row>
    <row r="22" spans="1:11" ht="25" customHeight="1">
      <c r="A22" s="13">
        <f t="shared" si="1"/>
        <v>15</v>
      </c>
      <c r="B22" s="14" t="s">
        <v>19</v>
      </c>
      <c r="C22" s="15" t="s">
        <v>20</v>
      </c>
      <c r="D22" s="15" t="s">
        <v>20</v>
      </c>
      <c r="E22" s="15" t="s">
        <v>20</v>
      </c>
      <c r="F22" s="15"/>
      <c r="G22" s="15"/>
      <c r="J22" s="4"/>
      <c r="K22" s="21"/>
    </row>
    <row r="23" spans="1:11" ht="25" customHeight="1">
      <c r="A23" s="13">
        <f t="shared" si="1"/>
        <v>16</v>
      </c>
      <c r="B23" s="14" t="s">
        <v>21</v>
      </c>
      <c r="C23" s="15">
        <v>3</v>
      </c>
      <c r="D23" s="15">
        <v>2</v>
      </c>
      <c r="E23" s="15" t="s">
        <v>20</v>
      </c>
      <c r="F23" s="15"/>
      <c r="G23" s="15"/>
      <c r="J23" s="22"/>
      <c r="K23" s="21"/>
    </row>
    <row r="24" spans="1:11" ht="25" customHeight="1">
      <c r="A24" s="13">
        <f t="shared" si="1"/>
        <v>17</v>
      </c>
      <c r="B24" s="19" t="s">
        <v>22</v>
      </c>
      <c r="C24" s="23" t="s">
        <v>20</v>
      </c>
      <c r="D24" s="23" t="s">
        <v>20</v>
      </c>
      <c r="E24" s="23" t="s">
        <v>20</v>
      </c>
      <c r="F24" s="23"/>
      <c r="G24" s="23"/>
      <c r="J24" s="22"/>
      <c r="K24" s="24"/>
    </row>
    <row r="25" spans="1:10" ht="25" customHeight="1">
      <c r="A25" s="13">
        <f t="shared" si="1"/>
        <v>18</v>
      </c>
      <c r="B25" s="19" t="s">
        <v>23</v>
      </c>
      <c r="C25" s="23">
        <v>2</v>
      </c>
      <c r="D25" s="23" t="s">
        <v>20</v>
      </c>
      <c r="E25" s="23">
        <v>1</v>
      </c>
      <c r="F25" s="23"/>
      <c r="G25" s="23"/>
      <c r="J25" s="25"/>
    </row>
    <row r="26" spans="1:7" ht="25" customHeight="1">
      <c r="A26" s="13">
        <f t="shared" si="1"/>
        <v>19</v>
      </c>
      <c r="B26" s="19" t="s">
        <v>24</v>
      </c>
      <c r="C26" s="23" t="s">
        <v>20</v>
      </c>
      <c r="D26" s="23" t="s">
        <v>20</v>
      </c>
      <c r="E26" s="23" t="s">
        <v>20</v>
      </c>
      <c r="F26" s="23"/>
      <c r="G26" s="23"/>
    </row>
    <row r="27" spans="1:7" ht="25" customHeight="1">
      <c r="A27" s="13">
        <f t="shared" si="1"/>
        <v>20</v>
      </c>
      <c r="B27" s="19" t="s">
        <v>25</v>
      </c>
      <c r="C27" s="23" t="s">
        <v>20</v>
      </c>
      <c r="D27" s="15" t="s">
        <v>20</v>
      </c>
      <c r="E27" s="15" t="s">
        <v>20</v>
      </c>
      <c r="F27" s="15"/>
      <c r="G27" s="15"/>
    </row>
    <row r="28" spans="1:7" ht="25" customHeight="1">
      <c r="A28" s="13">
        <f t="shared" si="1"/>
        <v>21</v>
      </c>
      <c r="B28" s="19" t="s">
        <v>26</v>
      </c>
      <c r="C28" s="23" t="s">
        <v>20</v>
      </c>
      <c r="D28" s="23" t="s">
        <v>20</v>
      </c>
      <c r="E28" s="23" t="s">
        <v>20</v>
      </c>
      <c r="F28" s="23"/>
      <c r="G28" s="23"/>
    </row>
    <row r="29" spans="1:7" ht="25" customHeight="1">
      <c r="A29" s="13">
        <f t="shared" si="1"/>
        <v>22</v>
      </c>
      <c r="B29" s="14" t="s">
        <v>27</v>
      </c>
      <c r="C29" s="15" t="s">
        <v>20</v>
      </c>
      <c r="D29" s="15" t="s">
        <v>20</v>
      </c>
      <c r="E29" s="15" t="s">
        <v>20</v>
      </c>
      <c r="F29" s="15"/>
      <c r="G29" s="15"/>
    </row>
    <row r="30" spans="1:7" ht="25" customHeight="1" thickBot="1">
      <c r="A30" s="26"/>
      <c r="B30" s="27"/>
      <c r="C30" s="28"/>
      <c r="D30" s="28"/>
      <c r="E30" s="28"/>
      <c r="F30" s="28"/>
      <c r="G30" s="28"/>
    </row>
    <row r="31" spans="1:7" ht="25" customHeight="1" thickTop="1" thickBot="1">
      <c r="A31" s="29" t="s">
        <v>28</v>
      </c>
      <c r="B31" s="30"/>
      <c r="C31" s="31">
        <f>SUM(C8:C30)</f>
        <v>2322</v>
      </c>
      <c r="D31" s="31">
        <f>SUM(D8:D30)</f>
        <v>2652</v>
      </c>
      <c r="E31" s="31">
        <f>SUM(E8:E30)</f>
        <v>1105</v>
      </c>
      <c r="F31" s="31"/>
      <c r="G31" s="31"/>
    </row>
    <row r="32" spans="1:7" ht="25" customHeight="1" thickTop="1">
      <c r="A32" s="32" t="s">
        <v>29</v>
      </c>
      <c r="B32" s="5"/>
      <c r="C32" s="5"/>
      <c r="D32" s="5"/>
      <c r="E32" s="6"/>
      <c r="F32" s="6"/>
      <c r="G32" s="6"/>
    </row>
    <row r="33" spans="1:7" ht="25" customHeight="1">
      <c r="A33" s="33"/>
      <c r="B33" s="34"/>
      <c r="C33" s="35"/>
      <c r="D33" s="35"/>
      <c r="E33" s="35"/>
      <c r="F33" s="35"/>
      <c r="G33" s="35"/>
    </row>
    <row r="34" spans="1:7" ht="25" customHeight="1">
      <c r="A34" s="33"/>
      <c r="B34" s="34"/>
      <c r="C34" s="35"/>
      <c r="D34" s="35"/>
      <c r="E34" s="35"/>
      <c r="F34" s="35"/>
      <c r="G34" s="35"/>
    </row>
    <row r="35" spans="1:7" ht="25" customHeight="1">
      <c r="A35" s="33"/>
      <c r="B35" s="34"/>
      <c r="C35" s="35"/>
      <c r="D35" s="35"/>
      <c r="E35" s="35"/>
      <c r="F35" s="35"/>
      <c r="G35" s="35"/>
    </row>
    <row r="36" spans="1:7" ht="25" customHeight="1">
      <c r="A36" s="33"/>
      <c r="B36" s="34"/>
      <c r="C36" s="35"/>
      <c r="D36" s="35"/>
      <c r="E36" s="35"/>
      <c r="F36" s="35"/>
      <c r="G36" s="35"/>
    </row>
    <row r="37" spans="1:7" ht="14.5">
      <c r="A37" s="36"/>
      <c r="B37" s="36"/>
      <c r="C37" s="37"/>
      <c r="D37" s="37"/>
      <c r="E37" s="37"/>
      <c r="F37" s="37"/>
      <c r="G37" s="37"/>
    </row>
    <row r="38" spans="1:3" ht="14.5">
      <c r="A38" s="25"/>
      <c r="B38" s="25"/>
      <c r="C38" s="25"/>
    </row>
  </sheetData>
  <mergeCells count="10">
    <mergeCell ref="J4:K4"/>
    <mergeCell ref="J5:K5"/>
    <mergeCell ref="J6:K6"/>
    <mergeCell ref="A2:G2"/>
    <mergeCell ref="A31:B31"/>
    <mergeCell ref="A37:B37"/>
    <mergeCell ref="C5:G5"/>
    <mergeCell ref="A3:G3"/>
    <mergeCell ref="A5:A6"/>
    <mergeCell ref="B5:B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