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<sst xmlns="http://schemas.openxmlformats.org/spreadsheetml/2006/main" count="21" uniqueCount="21">
  <si>
    <t>Tabel</t>
  </si>
  <si>
    <t>Banyaknya Produksi dan Nilai Produksi Hasil Tangkapan Laut</t>
  </si>
  <si>
    <t>Menurut Tempat Pelelangan Ikan di Kabupaten Brebes Tahun 2024</t>
  </si>
  <si>
    <t>Tempat Pelelangan Ikan</t>
  </si>
  <si>
    <t>Banyaknya Produksi (Kg)</t>
  </si>
  <si>
    <t>Nilai Produksi    (Ribu Rupiah)</t>
  </si>
  <si>
    <t>1</t>
  </si>
  <si>
    <t>2</t>
  </si>
  <si>
    <t>3</t>
  </si>
  <si>
    <t>01. SAWOJAJAR</t>
  </si>
  <si>
    <t>02. PULOLAMPES</t>
  </si>
  <si>
    <t>03. KLUWUT</t>
  </si>
  <si>
    <t>04. PENGARADAN</t>
  </si>
  <si>
    <t>05. KRAKAHAN</t>
  </si>
  <si>
    <t>06. KALIGANGSA</t>
  </si>
  <si>
    <t>07. KALIWLINGI</t>
  </si>
  <si>
    <t>08. PRAPAG KIDUL</t>
  </si>
  <si>
    <t>09. PRAPAG LOR</t>
  </si>
  <si>
    <t>10. KARANGDEMPEL</t>
  </si>
  <si>
    <t>11. GRINTING</t>
  </si>
  <si>
    <t>12. PESANTUNAN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</si>
</sst>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_);_(* \(#,##0\);_(* &quot;-&quot;_);_(@_)"/>
  </numFmts>
  <fonts count="6"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" fillId="2" borderId="2" xfId="0" applyFont="1" applyBorder="1" applyAlignment="1">
      <alignment horizontal="center"/>
    </xf>
    <xf numFmtId="0" fontId="1" fillId="2" borderId="3" xfId="0" applyFont="1" applyBorder="1" applyAlignment="1">
      <alignment horizontal="center"/>
    </xf>
    <xf numFmtId="0" fontId="2" fillId="0" borderId="2" xfId="0" applyFont="1" applyBorder="1" applyAlignment="1">
      <alignment/>
    </xf>
    <xf numFmtId="178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78" fontId="1" fillId="0" borderId="3" xfId="0" applyNumberFormat="1" applyFont="1" applyBorder="1" applyAlignment="1">
      <alignment/>
    </xf>
    <xf numFmtId="177" fontId="1" fillId="0" borderId="3" xfId="0" applyNumberFormat="1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a48b8c-bab9-45b7-a007-2f0ba9b09183}">
  <dimension ref="A1:E26"/>
  <sheetViews>
    <sheetView tabSelected="1" workbookViewId="0" topLeftCell="A1"/>
  </sheetViews>
  <sheetFormatPr defaultRowHeight="12.75"/>
  <sheetData>
    <row r="1" spans="1:5" ht="14.25" customHeight="1">
      <c r="A1" s="2" t="s">
        <v>0</v>
      </c>
      <c r="D1" s="3"/>
      <c r="E1" s="3"/>
    </row>
    <row r="2" spans="1:5" ht="14.25" customHeight="1">
      <c r="A2" s="2" t="s">
        <v>1</v>
      </c>
      <c r="D2" s="3"/>
      <c r="E2" s="3"/>
    </row>
    <row r="3" spans="1:5" ht="14.25" customHeight="1">
      <c r="A3" s="2" t="s">
        <v>2</v>
      </c>
      <c r="D3" s="3"/>
      <c r="E3" s="3"/>
    </row>
    <row r="4" spans="1:5" ht="15" customHeight="1" thickBot="1">
      <c r="A4" s="4"/>
      <c r="B4" s="4"/>
      <c r="C4" s="4"/>
      <c r="D4" s="3"/>
      <c r="E4" s="3"/>
    </row>
    <row r="5" spans="1:5" ht="63" customHeight="1">
      <c r="A5" s="5" t="s">
        <v>3</v>
      </c>
      <c r="B5" s="6" t="s">
        <v>4</v>
      </c>
      <c r="C5" s="6" t="s">
        <v>5</v>
      </c>
      <c r="D5" s="3"/>
      <c r="E5" s="3"/>
    </row>
    <row r="6" spans="1:5" ht="15" customHeight="1" thickBot="1">
      <c r="A6" s="7"/>
      <c r="B6" s="7"/>
      <c r="C6" s="7"/>
      <c r="D6" s="3"/>
      <c r="E6" s="3"/>
    </row>
    <row r="7" spans="1:5" ht="15.75" customHeight="1" thickBot="1">
      <c r="A7" s="8" t="s">
        <v>6</v>
      </c>
      <c r="B7" s="9" t="s">
        <v>7</v>
      </c>
      <c r="C7" s="9" t="s">
        <v>8</v>
      </c>
      <c r="D7" s="3"/>
      <c r="E7" s="3"/>
    </row>
    <row r="8" spans="1:4" ht="15.75" customHeight="1" thickBot="1">
      <c r="A8" s="10" t="s">
        <v>9</v>
      </c>
      <c r="B8" s="11">
        <v>64934</v>
      </c>
      <c r="C8" s="11">
        <f>342311000/1000</f>
        <v>342311</v>
      </c>
      <c r="D8" s="3"/>
    </row>
    <row r="9" spans="1:4" ht="15.75" customHeight="1" thickBot="1">
      <c r="A9" s="10" t="s">
        <v>10</v>
      </c>
      <c r="B9" s="11">
        <v>690180</v>
      </c>
      <c r="C9" s="11">
        <f>4577695000/1000</f>
        <v>4577695</v>
      </c>
      <c r="D9" s="3"/>
    </row>
    <row r="10" spans="1:4" ht="15.75" customHeight="1" thickBot="1">
      <c r="A10" s="10" t="s">
        <v>11</v>
      </c>
      <c r="B10" s="11">
        <v>760613</v>
      </c>
      <c r="C10" s="11">
        <f>13587319000/1000</f>
        <v>13587319</v>
      </c>
      <c r="D10" s="3"/>
    </row>
    <row r="11" spans="1:4" ht="15.75" customHeight="1" thickBot="1">
      <c r="A11" s="10" t="s">
        <v>12</v>
      </c>
      <c r="B11" s="11">
        <v>109772</v>
      </c>
      <c r="C11" s="11">
        <f>3878393000/1000</f>
        <v>3878393</v>
      </c>
      <c r="D11" s="3"/>
    </row>
    <row r="12" spans="1:4" ht="15.75" customHeight="1" thickBot="1">
      <c r="A12" s="10" t="s">
        <v>13</v>
      </c>
      <c r="B12" s="11">
        <v>343650</v>
      </c>
      <c r="C12" s="11">
        <f>11506736000/1000</f>
        <v>11506736</v>
      </c>
      <c r="D12" s="3"/>
    </row>
    <row r="13" spans="1:4" ht="15.75" customHeight="1" thickBot="1">
      <c r="A13" s="10" t="s">
        <v>14</v>
      </c>
      <c r="B13" s="11">
        <v>0</v>
      </c>
      <c r="C13" s="11">
        <v>0</v>
      </c>
      <c r="D13" s="3"/>
    </row>
    <row r="14" spans="1:4" ht="15.75" customHeight="1" thickBot="1">
      <c r="A14" s="10" t="s">
        <v>15</v>
      </c>
      <c r="B14" s="11">
        <v>110502</v>
      </c>
      <c r="C14" s="11">
        <f>755980000/1000</f>
        <v>755980</v>
      </c>
      <c r="D14" s="3"/>
    </row>
    <row r="15" spans="1:4" ht="15.75" customHeight="1" thickBot="1">
      <c r="A15" s="10" t="s">
        <v>16</v>
      </c>
      <c r="B15" s="11">
        <v>0</v>
      </c>
      <c r="C15" s="11">
        <v>0</v>
      </c>
      <c r="D15" s="3"/>
    </row>
    <row r="16" spans="1:4" ht="15.75" customHeight="1" thickBot="1">
      <c r="A16" s="10" t="s">
        <v>17</v>
      </c>
      <c r="B16" s="11">
        <v>0</v>
      </c>
      <c r="C16" s="11">
        <v>0</v>
      </c>
      <c r="D16" s="3"/>
    </row>
    <row r="17" spans="1:4" ht="15.75" customHeight="1" thickBot="1">
      <c r="A17" s="10" t="s">
        <v>18</v>
      </c>
      <c r="B17" s="11">
        <v>0</v>
      </c>
      <c r="C17" s="11">
        <v>0</v>
      </c>
      <c r="D17" s="3"/>
    </row>
    <row r="18" spans="1:4" ht="15.75" customHeight="1" thickBot="1">
      <c r="A18" s="10" t="s">
        <v>19</v>
      </c>
      <c r="B18" s="11">
        <v>0</v>
      </c>
      <c r="C18" s="11">
        <v>0</v>
      </c>
      <c r="D18" s="3"/>
    </row>
    <row r="19" spans="1:4" ht="15.75" customHeight="1" thickBot="1">
      <c r="A19" s="10" t="s">
        <v>20</v>
      </c>
      <c r="B19" s="11">
        <v>0</v>
      </c>
      <c r="C19" s="11">
        <v>0</v>
      </c>
      <c r="D19" s="3"/>
    </row>
    <row r="20" spans="1:5" ht="15.75" customHeight="1" thickBot="1">
      <c r="A20" s="12">
        <v>2024</v>
      </c>
      <c r="B20" s="13">
        <f>SUM(B8:B19)</f>
      </c>
      <c r="C20" s="13">
        <f>SUM(C8:C19)</f>
      </c>
      <c r="D20" s="3"/>
      <c r="E20" s="3"/>
    </row>
    <row r="21" spans="1:5" ht="15.75" customHeight="1" thickBot="1">
      <c r="A21" s="12">
        <v>2023</v>
      </c>
      <c r="B21" s="13">
        <v>3271806</v>
      </c>
      <c r="C21" s="13">
        <v>39879394</v>
      </c>
      <c r="D21" s="3"/>
      <c r="E21" s="3"/>
    </row>
    <row r="22" spans="1:5" ht="15.75" customHeight="1" thickBot="1">
      <c r="A22" s="12">
        <f>A21-1</f>
      </c>
      <c r="B22" s="14"/>
      <c r="C22" s="14"/>
      <c r="D22" s="3"/>
      <c r="E22" s="3"/>
    </row>
    <row r="23" spans="1:5" ht="15.75" customHeight="1" thickBot="1">
      <c r="A23" s="12">
        <f>A22-1</f>
      </c>
      <c r="B23" s="14"/>
      <c r="C23" s="14"/>
      <c r="D23" s="3"/>
      <c r="E23" s="3"/>
    </row>
    <row r="24" spans="1:5" ht="15.75" customHeight="1" thickBot="1">
      <c r="A24" s="12">
        <f>A23-1</f>
      </c>
      <c r="B24" s="14"/>
      <c r="C24" s="14"/>
      <c r="D24" s="3"/>
      <c r="E24" s="3"/>
    </row>
    <row r="25" spans="1:5" ht="14.25" customHeight="1">
      <c r="A25" s="4"/>
      <c r="B25" s="4"/>
      <c r="C25" s="4"/>
      <c r="D25" s="3"/>
      <c r="E25" s="3"/>
    </row>
    <row r="26" spans="1:5" ht="14.25" customHeight="1">
      <c r="A26" s="4"/>
      <c r="B26" s="4"/>
      <c r="C26" s="4"/>
      <c r="D26" s="3"/>
      <c r="E26" s="3"/>
    </row>
  </sheetData>
  <mergeCells count="6">
    <mergeCell ref="A1:C1"/>
    <mergeCell ref="A2:C2"/>
    <mergeCell ref="A3:C3"/>
    <mergeCell ref="A5:A6"/>
    <mergeCell ref="B5:B6"/>
    <mergeCell ref="C5:C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