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<sst xmlns="http://schemas.openxmlformats.org/spreadsheetml/2006/main" count="36" uniqueCount="36">
  <si>
    <t xml:space="preserve">Tabel </t>
  </si>
  <si>
    <t>Luas Produksi Kopi Robusta Perkebunan Rakyat</t>
  </si>
  <si>
    <t>Kabupaten Brebes Tahun 2019</t>
  </si>
  <si>
    <t>No.</t>
  </si>
  <si>
    <t>Kecamatan</t>
  </si>
  <si>
    <t>Luas Areal (Ha)</t>
  </si>
  <si>
    <t>Produksi</t>
  </si>
  <si>
    <t>Luas  Areal</t>
  </si>
  <si>
    <t>Luas Panen</t>
  </si>
  <si>
    <t>Produksi (Ton)</t>
  </si>
  <si>
    <t>Rata-rata (ton/Ha)</t>
  </si>
  <si>
    <t>(1)</t>
  </si>
  <si>
    <t>(2)</t>
  </si>
  <si>
    <t>(3)</t>
  </si>
  <si>
    <t>(5)</t>
  </si>
  <si>
    <t>(6)</t>
  </si>
  <si>
    <t>(7)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</si>
  <si>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</si>
  <si>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</si>
  <si>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</si>
  <si>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</si>
  <si>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</si>
  <si>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</si>
  <si>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</si>
  <si>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</si>
  <si>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</si>
  <si>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</si>
  <si>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</si>
  <si>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</si>
  <si>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</si>
  <si>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</si>
  <si>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</si>
  <si>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</si>
  <si>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</si>
  <si>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Jumlah 2020</t>
  </si>
  <si>
    <t>Sumber: Dinas Pertanian dan Ketahanan Pangan Kab.Brebes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</si>
</sst>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5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/>
    <xf numFmtId="0" fontId="2" fillId="2" borderId="0" xfId="0" applyFont="1" applyFill="1" applyAlignment="1">
      <alignment horizontal="center"/>
    </xf>
    <xf numFmtId="0" fontId="3" fillId="2" borderId="0" xfId="0" applyFill="1"/>
    <xf numFmtId="0" fontId="4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ill="1" applyBorder="1"/>
    <xf numFmtId="0" fontId="3" fillId="0" borderId="0" xfId="0" applyBorder="1"/>
    <xf numFmtId="0" fontId="2" fillId="2" borderId="5" xfId="0" applyFont="1" applyFill="1" applyBorder="1" applyAlignment="1" quotePrefix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vertical="center"/>
    </xf>
    <xf numFmtId="177" fontId="4" fillId="2" borderId="5" xfId="18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178" fontId="3" fillId="2" borderId="0" xfId="0" applyNumberFormat="1" applyFill="1"/>
    <xf numFmtId="4" fontId="4" fillId="2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0" borderId="2" xfId="0" applyFont="1" applyBorder="1" applyAlignment="1">
      <alignment/>
    </xf>
    <xf numFmtId="0" fontId="2" fillId="0" borderId="3" xfId="0" applyFont="1" applyBorder="1" applyAlignment="1">
      <alignment/>
    </xf>
    <xf numFmtId="177" fontId="2" fillId="2" borderId="5" xfId="18" applyNumberFormat="1" applyFont="1" applyFill="1" applyBorder="1" applyAlignment="1">
      <alignment horizontal="right"/>
    </xf>
    <xf numFmtId="177" fontId="3" fillId="2" borderId="0" xfId="0" applyNumberFormat="1" applyFill="1" applyBorder="1"/>
    <xf numFmtId="177" fontId="3" fillId="2" borderId="5" xfId="18" applyNumberFormat="1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2" borderId="0" xfId="0" applyFont="1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68494a-47c5-4f16-967c-f1c6e0470df2}">
  <dimension ref="A1:I33"/>
  <sheetViews>
    <sheetView workbookViewId="0" topLeftCell="A5">
      <selection pane="topLeft" activeCell="G8" sqref="G8:G18"/>
    </sheetView>
  </sheetViews>
  <sheetFormatPr defaultRowHeight="15" customHeight="1"/>
  <cols>
    <col min="1" max="1" width="4.714285714285714" style="1" customWidth="1"/>
    <col min="2" max="2" width="21.857142857142858" style="1" customWidth="1"/>
    <col min="3" max="4" width="9.142857142857142" style="1" customWidth="1"/>
    <col min="5" max="5" width="11.142857142857142" style="1" customWidth="1"/>
    <col min="6" max="6" width="9.142857142857142" style="1" customWidth="1"/>
    <col min="7" max="7" width="11.571428571428571" style="1" bestFit="1" customWidth="1"/>
    <col min="8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3"/>
    </row>
    <row r="2" spans="1:8" ht="15">
      <c r="A2" s="2" t="s">
        <v>1</v>
      </c>
      <c r="B2" s="2"/>
      <c r="C2" s="2"/>
      <c r="D2" s="2"/>
      <c r="E2" s="2"/>
      <c r="F2" s="2"/>
      <c r="G2" s="2"/>
      <c r="H2" s="3"/>
    </row>
    <row r="3" spans="1:8" ht="15">
      <c r="A3" s="2" t="s">
        <v>2</v>
      </c>
      <c r="B3" s="2"/>
      <c r="C3" s="2"/>
      <c r="D3" s="2"/>
      <c r="E3" s="2"/>
      <c r="F3" s="2"/>
      <c r="G3" s="2"/>
      <c r="H3" s="3"/>
    </row>
    <row r="4" spans="1:8" ht="15">
      <c r="A4" s="4"/>
      <c r="B4" s="4"/>
      <c r="C4" s="4"/>
      <c r="D4" s="4"/>
      <c r="E4" s="4"/>
      <c r="F4" s="4"/>
      <c r="G4" s="5"/>
      <c r="H4" s="3"/>
    </row>
    <row r="5" spans="1:8" ht="15">
      <c r="A5" s="6" t="s">
        <v>3</v>
      </c>
      <c r="B5" s="7" t="s">
        <v>4</v>
      </c>
      <c r="C5" s="8" t="s">
        <v>5</v>
      </c>
      <c r="D5" s="9"/>
      <c r="E5" s="8" t="s">
        <v>6</v>
      </c>
      <c r="F5" s="9"/>
      <c r="G5" s="3"/>
      <c r="H5" s="3"/>
    </row>
    <row r="6" spans="1:9" ht="45">
      <c r="A6" s="10"/>
      <c r="B6" s="11"/>
      <c r="C6" s="11" t="s">
        <v>7</v>
      </c>
      <c r="D6" s="11" t="s">
        <v>8</v>
      </c>
      <c r="E6" s="11" t="s">
        <v>9</v>
      </c>
      <c r="F6" s="11" t="s">
        <v>10</v>
      </c>
      <c r="G6" s="3"/>
      <c r="H6" s="12"/>
      <c r="I6" s="13"/>
    </row>
    <row r="7" spans="1:9" ht="15">
      <c r="A7" s="14" t="s">
        <v>11</v>
      </c>
      <c r="B7" s="14" t="s">
        <v>12</v>
      </c>
      <c r="C7" s="14" t="s">
        <v>13</v>
      </c>
      <c r="D7" s="14" t="s">
        <v>14</v>
      </c>
      <c r="E7" s="14" t="s">
        <v>15</v>
      </c>
      <c r="F7" s="14" t="s">
        <v>16</v>
      </c>
      <c r="G7" s="3"/>
      <c r="H7" s="13"/>
      <c r="I7" s="13"/>
    </row>
    <row r="8" spans="1:9" ht="15">
      <c r="A8" s="15">
        <v>1</v>
      </c>
      <c r="B8" s="16" t="s">
        <v>17</v>
      </c>
      <c r="C8" s="17">
        <v>980</v>
      </c>
      <c r="D8" s="17">
        <v>705</v>
      </c>
      <c r="E8" s="17">
        <v>579</v>
      </c>
      <c r="F8" s="18">
        <f>E8/D8</f>
        <v>0.82127659574468082</v>
      </c>
      <c r="G8" s="19"/>
      <c r="H8" s="20"/>
      <c r="I8" s="13"/>
    </row>
    <row r="9" spans="1:9" ht="15">
      <c r="A9" s="15">
        <v>2</v>
      </c>
      <c r="B9" s="16" t="s">
        <v>18</v>
      </c>
      <c r="C9" s="17">
        <v>35</v>
      </c>
      <c r="D9" s="17">
        <v>25</v>
      </c>
      <c r="E9" s="17">
        <v>32.802</v>
      </c>
      <c r="F9" s="18">
        <f t="shared" si="0" ref="F9:F16">E9/D9</f>
        <v>1.3120799999999999</v>
      </c>
      <c r="G9" s="3"/>
      <c r="H9" s="20"/>
      <c r="I9" s="13"/>
    </row>
    <row r="10" spans="1:9" ht="15">
      <c r="A10" s="15">
        <v>3</v>
      </c>
      <c r="B10" s="16" t="s">
        <v>19</v>
      </c>
      <c r="C10" s="17"/>
      <c r="D10" s="17"/>
      <c r="E10" s="17">
        <v>0</v>
      </c>
      <c r="F10" s="18">
        <v>0</v>
      </c>
      <c r="G10" s="3"/>
      <c r="H10" s="12"/>
      <c r="I10" s="13"/>
    </row>
    <row r="11" spans="1:9" ht="15">
      <c r="A11" s="15">
        <v>4</v>
      </c>
      <c r="B11" s="16" t="s">
        <v>20</v>
      </c>
      <c r="C11" s="17">
        <v>14.779999999999998</v>
      </c>
      <c r="D11" s="17">
        <v>6.8700000000000001</v>
      </c>
      <c r="E11" s="17">
        <v>4.3879999999999999</v>
      </c>
      <c r="F11" s="18">
        <f t="shared" si="0"/>
        <v>0.63871906841339154</v>
      </c>
      <c r="G11" s="19"/>
      <c r="H11" s="20"/>
      <c r="I11" s="13"/>
    </row>
    <row r="12" spans="1:9" ht="15">
      <c r="A12" s="15">
        <v>5</v>
      </c>
      <c r="B12" s="16" t="s">
        <v>21</v>
      </c>
      <c r="C12" s="17">
        <v>4.3700000000000001</v>
      </c>
      <c r="D12" s="17">
        <v>4.3700000000000001</v>
      </c>
      <c r="E12" s="17">
        <v>3.867</v>
      </c>
      <c r="F12" s="18">
        <f t="shared" si="0"/>
        <v>0.88489702517162472</v>
      </c>
      <c r="G12" s="3"/>
      <c r="H12" s="20"/>
      <c r="I12" s="13"/>
    </row>
    <row r="13" spans="1:9" ht="15">
      <c r="A13" s="15">
        <v>6</v>
      </c>
      <c r="B13" s="16" t="s">
        <v>22</v>
      </c>
      <c r="C13" s="17"/>
      <c r="D13" s="17"/>
      <c r="E13" s="17">
        <v>0</v>
      </c>
      <c r="F13" s="18">
        <v>0</v>
      </c>
      <c r="G13" s="3"/>
      <c r="H13" s="12"/>
      <c r="I13" s="13"/>
    </row>
    <row r="14" spans="1:9" ht="15">
      <c r="A14" s="15">
        <v>7</v>
      </c>
      <c r="B14" s="16" t="s">
        <v>23</v>
      </c>
      <c r="C14" s="17"/>
      <c r="D14" s="17"/>
      <c r="E14" s="17">
        <v>0</v>
      </c>
      <c r="F14" s="18">
        <v>0</v>
      </c>
      <c r="G14" s="3"/>
      <c r="H14" s="12"/>
      <c r="I14" s="13"/>
    </row>
    <row r="15" spans="1:9" ht="15">
      <c r="A15" s="15">
        <v>8</v>
      </c>
      <c r="B15" s="16" t="s">
        <v>24</v>
      </c>
      <c r="C15" s="17"/>
      <c r="D15" s="17"/>
      <c r="E15" s="17">
        <v>0</v>
      </c>
      <c r="F15" s="18">
        <v>0</v>
      </c>
      <c r="G15" s="3"/>
      <c r="H15" s="12"/>
      <c r="I15" s="13"/>
    </row>
    <row r="16" spans="1:9" ht="15">
      <c r="A16" s="15">
        <v>9</v>
      </c>
      <c r="B16" s="16" t="s">
        <v>25</v>
      </c>
      <c r="C16" s="17">
        <v>2.6899999999999999</v>
      </c>
      <c r="D16" s="17">
        <v>2.1899999999999999</v>
      </c>
      <c r="E16" s="17">
        <v>2.3500000000000001</v>
      </c>
      <c r="F16" s="18">
        <f t="shared" si="0"/>
        <v>1.0730593607305936</v>
      </c>
      <c r="G16" s="19"/>
      <c r="H16" s="20"/>
      <c r="I16" s="13"/>
    </row>
    <row r="17" spans="1:9" ht="15">
      <c r="A17" s="15">
        <v>10</v>
      </c>
      <c r="B17" s="16" t="s">
        <v>26</v>
      </c>
      <c r="C17" s="17"/>
      <c r="D17" s="17"/>
      <c r="E17" s="17">
        <v>0</v>
      </c>
      <c r="F17" s="18">
        <v>0</v>
      </c>
      <c r="G17" s="3"/>
      <c r="H17" s="12"/>
      <c r="I17" s="13"/>
    </row>
    <row r="18" spans="1:9" ht="15">
      <c r="A18" s="15">
        <v>11</v>
      </c>
      <c r="B18" s="16" t="s">
        <v>27</v>
      </c>
      <c r="C18" s="17"/>
      <c r="D18" s="17"/>
      <c r="E18" s="17">
        <v>0</v>
      </c>
      <c r="F18" s="18">
        <v>0</v>
      </c>
      <c r="G18" s="3"/>
      <c r="H18" s="12"/>
      <c r="I18" s="12"/>
    </row>
    <row r="19" spans="1:9" ht="15">
      <c r="A19" s="15">
        <v>12</v>
      </c>
      <c r="B19" s="16" t="s">
        <v>28</v>
      </c>
      <c r="C19" s="17"/>
      <c r="D19" s="17"/>
      <c r="E19" s="17">
        <v>0</v>
      </c>
      <c r="F19" s="18">
        <v>0</v>
      </c>
      <c r="G19" s="3"/>
      <c r="H19" s="12"/>
      <c r="I19" s="13"/>
    </row>
    <row r="20" spans="1:9" ht="15">
      <c r="A20" s="15">
        <v>13</v>
      </c>
      <c r="B20" s="16" t="s">
        <v>29</v>
      </c>
      <c r="C20" s="17"/>
      <c r="D20" s="17"/>
      <c r="E20" s="17">
        <v>0</v>
      </c>
      <c r="F20" s="18">
        <v>0</v>
      </c>
      <c r="G20" s="3"/>
      <c r="H20" s="12"/>
      <c r="I20" s="13"/>
    </row>
    <row r="21" spans="1:9" ht="15">
      <c r="A21" s="15">
        <v>14</v>
      </c>
      <c r="B21" s="16" t="s">
        <v>30</v>
      </c>
      <c r="C21" s="17"/>
      <c r="D21" s="17"/>
      <c r="E21" s="17">
        <v>0</v>
      </c>
      <c r="F21" s="18">
        <v>0</v>
      </c>
      <c r="G21" s="3"/>
      <c r="H21" s="12"/>
      <c r="I21" s="13"/>
    </row>
    <row r="22" spans="1:9" ht="15">
      <c r="A22" s="15">
        <v>15</v>
      </c>
      <c r="B22" s="16" t="s">
        <v>31</v>
      </c>
      <c r="C22" s="17"/>
      <c r="D22" s="17"/>
      <c r="E22" s="17">
        <v>0</v>
      </c>
      <c r="F22" s="18">
        <v>0</v>
      </c>
      <c r="G22" s="3"/>
      <c r="H22" s="12"/>
      <c r="I22" s="13"/>
    </row>
    <row r="23" spans="1:9" ht="15">
      <c r="A23" s="15">
        <v>16</v>
      </c>
      <c r="B23" s="16" t="s">
        <v>32</v>
      </c>
      <c r="C23" s="17"/>
      <c r="D23" s="17"/>
      <c r="E23" s="17">
        <v>0</v>
      </c>
      <c r="F23" s="18">
        <v>0</v>
      </c>
      <c r="G23" s="3"/>
      <c r="H23" s="12"/>
      <c r="I23" s="13"/>
    </row>
    <row r="24" spans="1:9" ht="15">
      <c r="A24" s="15">
        <v>17</v>
      </c>
      <c r="B24" s="16" t="s">
        <v>33</v>
      </c>
      <c r="C24" s="17"/>
      <c r="D24" s="17"/>
      <c r="E24" s="17">
        <v>0</v>
      </c>
      <c r="F24" s="18">
        <v>0</v>
      </c>
      <c r="G24" s="3"/>
      <c r="H24" s="12"/>
      <c r="I24" s="13"/>
    </row>
    <row r="25" spans="1:9" ht="15">
      <c r="A25" s="21"/>
      <c r="B25" s="22" t="s">
        <v>34</v>
      </c>
      <c r="C25" s="17">
        <f>SUM(C8:C24)</f>
        <v>1036.8399999999999</v>
      </c>
      <c r="D25" s="17">
        <f t="shared" si="1" ref="D25:E25">SUM(D8:D24)</f>
        <v>743.43000000000006</v>
      </c>
      <c r="E25" s="17">
        <f t="shared" si="1"/>
        <v>622.40700000000004</v>
      </c>
      <c r="F25" s="18">
        <f>E25/D25</f>
        <v>0.83720995924296837</v>
      </c>
      <c r="G25" s="3"/>
      <c r="H25" s="12"/>
      <c r="I25" s="13"/>
    </row>
    <row r="26" spans="1:9" ht="15" customHeight="1">
      <c r="A26" s="23"/>
      <c r="B26" s="24">
        <v>2019</v>
      </c>
      <c r="C26" s="25">
        <v>1015</v>
      </c>
      <c r="D26" s="25">
        <v>734.5</v>
      </c>
      <c r="E26" s="25">
        <v>829.86000000000001</v>
      </c>
      <c r="F26" s="18">
        <v>1.1298298162014977</v>
      </c>
      <c r="G26" s="3"/>
      <c r="H26" s="26"/>
      <c r="I26" s="13"/>
    </row>
    <row r="27" spans="1:8" ht="15">
      <c r="A27" s="23"/>
      <c r="B27" s="24">
        <v>2018</v>
      </c>
      <c r="C27" s="25">
        <v>575</v>
      </c>
      <c r="D27" s="25">
        <v>575</v>
      </c>
      <c r="E27" s="25">
        <v>385.25299999999993</v>
      </c>
      <c r="F27" s="18">
        <v>0.67000521739130425</v>
      </c>
      <c r="G27" s="3"/>
      <c r="H27" s="3"/>
    </row>
    <row r="28" spans="1:8" ht="15">
      <c r="A28" s="23"/>
      <c r="B28" s="24">
        <v>2017</v>
      </c>
      <c r="C28" s="17">
        <v>1035.5275000000001</v>
      </c>
      <c r="D28" s="17">
        <v>1035.5275000000001</v>
      </c>
      <c r="E28" s="17">
        <v>498.54000000000002</v>
      </c>
      <c r="F28" s="18">
        <v>0.48143578997177761</v>
      </c>
      <c r="G28" s="3"/>
      <c r="H28" s="3"/>
    </row>
    <row r="29" spans="1:8" ht="15">
      <c r="A29" s="23"/>
      <c r="B29" s="24">
        <v>2016</v>
      </c>
      <c r="C29" s="27">
        <v>953.68999999999994</v>
      </c>
      <c r="D29" s="27">
        <v>953.68999999999994</v>
      </c>
      <c r="E29" s="27">
        <v>198.34999999999999</v>
      </c>
      <c r="F29" s="18">
        <v>0.20798162925059507</v>
      </c>
      <c r="G29" s="3"/>
      <c r="H29" s="3"/>
    </row>
    <row r="30" spans="1:8" ht="15">
      <c r="A30" s="23"/>
      <c r="B30" s="24"/>
      <c r="C30" s="27"/>
      <c r="D30" s="27"/>
      <c r="E30" s="27"/>
      <c r="F30" s="18"/>
      <c r="G30" s="3"/>
      <c r="H30" s="3"/>
    </row>
    <row r="31" spans="1:8" ht="15">
      <c r="A31" s="28"/>
      <c r="B31" s="29"/>
      <c r="C31" s="27"/>
      <c r="D31" s="27"/>
      <c r="E31" s="27"/>
      <c r="F31" s="18"/>
      <c r="G31" s="3"/>
      <c r="H31" s="3"/>
    </row>
    <row r="32" spans="1:8" ht="15">
      <c r="A32" s="3"/>
      <c r="B32" s="3"/>
      <c r="C32" s="3"/>
      <c r="D32" s="3"/>
      <c r="E32" s="3"/>
      <c r="F32" s="3"/>
      <c r="G32" s="3"/>
      <c r="H32" s="3"/>
    </row>
    <row r="33" spans="1:8" ht="15">
      <c r="A33" s="30" t="s">
        <v>35</v>
      </c>
      <c r="B33" s="30"/>
      <c r="C33" s="30"/>
      <c r="D33" s="30"/>
      <c r="E33" s="30"/>
      <c r="F33" s="30"/>
      <c r="G33" s="30"/>
      <c r="H33" s="30"/>
    </row>
  </sheetData>
  <mergeCells count="9">
    <mergeCell ref="A33:H33"/>
    <mergeCell ref="A1:G1"/>
    <mergeCell ref="A2:G2"/>
    <mergeCell ref="A3:G3"/>
    <mergeCell ref="A5:A6"/>
    <mergeCell ref="B5:B6"/>
    <mergeCell ref="C5:D5"/>
    <mergeCell ref="E5:F5"/>
    <mergeCell ref="A31:B3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