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Sheet1!$A$1:$L$36</definedName>
  </definedNames>
  <calcPr fullCalcOnLoad="1"/>
</workbook>
</file>

<file path=xl/calcChain.xml><?xml version="1.0" encoding="utf-8"?>
<calcChain xmlns="http://schemas.openxmlformats.org/spreadsheetml/2006/main">
  <c r="L24" i="1" l="1"/>
</calcChain>
</file>

<file path=xl/sharedStrings.xml><?xml version="1.0" encoding="utf-8"?>
<sst xmlns="http://schemas.openxmlformats.org/spreadsheetml/2006/main" count="49" uniqueCount="34">
  <si>
    <t>TABEL</t>
  </si>
  <si>
    <t>Banyaknya Curah Hujan Dan Hari Hujan Menurut Kecamatan</t>
  </si>
  <si>
    <t>Di Kabupaten Brebes Tahun 2017-2021</t>
  </si>
  <si>
    <t>No.</t>
  </si>
  <si>
    <t>Kecamatan</t>
  </si>
  <si>
    <t>mm</t>
  </si>
  <si>
    <t>hh</t>
  </si>
  <si>
    <t>Salem</t>
  </si>
  <si>
    <t xml:space="preserve"> -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</si>
  <si>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</si>
  <si>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</si>
  <si>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</si>
  <si>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</si>
  <si>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</si>
  <si>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</si>
  <si>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</si>
  <si>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</si>
  <si>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</si>
  <si>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</si>
  <si>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</si>
  <si>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</si>
  <si>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</si>
  <si>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</si>
  <si>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</si>
  <si>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</si>
  <si>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</t>
  </si>
  <si>
    <t>Sumber: Dinas Pengelolaan Sumber Daya Air dan Penataan Ruang Kab. Brebes</t>
  </si>
  <si>
    <t>Brebes,            Januari 2022</t>
  </si>
  <si>
    <t>Kepala Dinas Pengelolaan Sumber Daya Air</t>
  </si>
  <si>
    <t xml:space="preserve">dan Penataan Ruang </t>
  </si>
  <si>
    <t>Kabupaten Brebes</t>
  </si>
  <si>
    <t>AGUS AS'ARI, BAE, ST, MT</t>
  </si>
  <si>
    <t>Pembina Utama Muda</t>
  </si>
  <si>
    <t>NIP. 19630810 198709 1 002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</si>
</sst>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10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u val="single"/>
      <sz val="16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9">
    <xf numFmtId="0" fontId="0" fillId="0" borderId="0" xfId="0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/>
    </xf>
    <xf numFmtId="0" fontId="9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0" xfId="0" applyBorder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77" fontId="7" fillId="0" borderId="2" xfId="19" applyFont="1" applyBorder="1" applyAlignment="1">
      <alignment horizontal="center" vertical="center"/>
    </xf>
    <xf numFmtId="177" fontId="7" fillId="0" borderId="2" xfId="19" applyFont="1" applyFill="1" applyBorder="1" applyAlignment="1">
      <alignment horizontal="center" vertical="center"/>
    </xf>
    <xf numFmtId="177" fontId="6" fillId="0" borderId="2" xfId="19" applyFont="1" applyBorder="1" applyAlignment="1">
      <alignment horizontal="center" vertical="center"/>
    </xf>
    <xf numFmtId="177" fontId="6" fillId="0" borderId="2" xfId="19" applyFont="1" applyFill="1" applyBorder="1" applyAlignment="1">
      <alignment horizontal="center" vertical="center"/>
    </xf>
    <xf numFmtId="0" fontId="1" fillId="0" borderId="0" xfId="0"/>
    <xf numFmtId="0" fontId="5" fillId="0" borderId="5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0" xfId="0" applyFont="1"/>
    <xf numFmtId="0" fontId="4" fillId="0" borderId="0" xfId="0" applyFont="1" applyAlignment="1">
      <alignment horizontal="left" vertical="center" indent="4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indent="4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indent="4"/>
    </xf>
    <xf numFmtId="0" fontId="1" fillId="0" borderId="0" xfId="0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2161ecd-649e-4973-8ec3-c496663ae819}">
  <dimension ref="A1:M37"/>
  <sheetViews>
    <sheetView view="pageBreakPreview" zoomScaleNormal="100" zoomScaleSheetLayoutView="100" workbookViewId="0" topLeftCell="A10">
      <selection pane="topLeft" activeCell="J31" sqref="J31"/>
    </sheetView>
  </sheetViews>
  <sheetFormatPr defaultRowHeight="14.5" customHeight="1"/>
  <cols>
    <col min="1" max="1" width="7.857142857142857" style="19" customWidth="1"/>
    <col min="2" max="2" width="23.285714285714285" style="19" customWidth="1"/>
    <col min="3" max="12" width="14.714285714285714" style="19" customWidth="1"/>
    <col min="13" max="16384" width="9.142857142857142" style="19" customWidth="1"/>
  </cols>
  <sheetData>
    <row r="1" spans="1:13" ht="20.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20.1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20.1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ht="1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ht="20.15" customHeight="1">
      <c r="A5" s="9" t="s">
        <v>3</v>
      </c>
      <c r="B5" s="9" t="s">
        <v>4</v>
      </c>
      <c r="C5" s="10">
        <v>2017</v>
      </c>
      <c r="D5" s="11"/>
      <c r="E5" s="10">
        <v>2018</v>
      </c>
      <c r="F5" s="11"/>
      <c r="G5" s="10">
        <v>2019</v>
      </c>
      <c r="H5" s="11"/>
      <c r="I5" s="10">
        <v>2020</v>
      </c>
      <c r="J5" s="11"/>
      <c r="K5" s="10">
        <v>2021</v>
      </c>
      <c r="L5" s="11"/>
      <c r="M5" s="12"/>
    </row>
    <row r="6" spans="1:12" ht="20.15" customHeight="1">
      <c r="A6" s="9"/>
      <c r="B6" s="9"/>
      <c r="C6" s="9" t="s">
        <v>5</v>
      </c>
      <c r="D6" s="9" t="s">
        <v>6</v>
      </c>
      <c r="E6" s="9" t="s">
        <v>5</v>
      </c>
      <c r="F6" s="9" t="s">
        <v>6</v>
      </c>
      <c r="G6" s="13" t="s">
        <v>5</v>
      </c>
      <c r="H6" s="13" t="s">
        <v>6</v>
      </c>
      <c r="I6" s="13" t="s">
        <v>5</v>
      </c>
      <c r="J6" s="13" t="s">
        <v>6</v>
      </c>
      <c r="K6" s="13" t="s">
        <v>5</v>
      </c>
      <c r="L6" s="13" t="s">
        <v>6</v>
      </c>
    </row>
    <row r="7" spans="1:12" ht="20.15" customHeight="1">
      <c r="A7" s="9">
        <v>1</v>
      </c>
      <c r="B7" s="14" t="s">
        <v>7</v>
      </c>
      <c r="C7" s="15" t="s">
        <v>8</v>
      </c>
      <c r="D7" s="15" t="s">
        <v>8</v>
      </c>
      <c r="E7" s="15" t="s">
        <v>8</v>
      </c>
      <c r="F7" s="15" t="s">
        <v>8</v>
      </c>
      <c r="G7" s="16">
        <v>1909</v>
      </c>
      <c r="H7" s="16">
        <v>115</v>
      </c>
      <c r="I7" s="16">
        <v>3894</v>
      </c>
      <c r="J7" s="16">
        <v>191</v>
      </c>
      <c r="K7" s="16">
        <v>3301</v>
      </c>
      <c r="L7" s="16">
        <v>157</v>
      </c>
    </row>
    <row r="8" spans="1:12" ht="20.15" customHeight="1">
      <c r="A8" s="9">
        <v>2</v>
      </c>
      <c r="B8" s="14" t="s">
        <v>9</v>
      </c>
      <c r="C8" s="15">
        <v>3065</v>
      </c>
      <c r="D8" s="15">
        <v>154</v>
      </c>
      <c r="E8" s="15">
        <v>2403</v>
      </c>
      <c r="F8" s="15">
        <v>139</v>
      </c>
      <c r="G8" s="16">
        <v>1996</v>
      </c>
      <c r="H8" s="16">
        <v>119</v>
      </c>
      <c r="I8" s="16">
        <v>3071</v>
      </c>
      <c r="J8" s="16">
        <v>174</v>
      </c>
      <c r="K8" s="16">
        <v>3020</v>
      </c>
      <c r="L8" s="16">
        <v>188</v>
      </c>
    </row>
    <row r="9" spans="1:12" ht="20.15" customHeight="1">
      <c r="A9" s="9">
        <v>3</v>
      </c>
      <c r="B9" s="14" t="s">
        <v>10</v>
      </c>
      <c r="C9" s="15">
        <v>2591</v>
      </c>
      <c r="D9" s="15">
        <v>203</v>
      </c>
      <c r="E9" s="15">
        <v>2320</v>
      </c>
      <c r="F9" s="15">
        <v>169</v>
      </c>
      <c r="G9" s="16">
        <v>1848</v>
      </c>
      <c r="H9" s="16">
        <v>157</v>
      </c>
      <c r="I9" s="16">
        <v>3488</v>
      </c>
      <c r="J9" s="16">
        <v>221</v>
      </c>
      <c r="K9" s="16">
        <v>2652</v>
      </c>
      <c r="L9" s="16">
        <v>193</v>
      </c>
    </row>
    <row r="10" spans="1:12" ht="20.15" customHeight="1">
      <c r="A10" s="9">
        <v>4</v>
      </c>
      <c r="B10" s="14" t="s">
        <v>11</v>
      </c>
      <c r="C10" s="15">
        <v>8207</v>
      </c>
      <c r="D10" s="15">
        <v>374</v>
      </c>
      <c r="E10" s="15">
        <v>7214</v>
      </c>
      <c r="F10" s="15">
        <v>271</v>
      </c>
      <c r="G10" s="16">
        <v>4888</v>
      </c>
      <c r="H10" s="16">
        <v>215</v>
      </c>
      <c r="I10" s="16">
        <v>5381</v>
      </c>
      <c r="J10" s="16">
        <v>217</v>
      </c>
      <c r="K10" s="16">
        <v>4278</v>
      </c>
      <c r="L10" s="16">
        <v>191</v>
      </c>
    </row>
    <row r="11" spans="1:12" ht="20.15" customHeight="1">
      <c r="A11" s="9">
        <v>5</v>
      </c>
      <c r="B11" s="14" t="s">
        <v>12</v>
      </c>
      <c r="C11" s="15" t="s">
        <v>8</v>
      </c>
      <c r="D11" s="15" t="s">
        <v>8</v>
      </c>
      <c r="E11" s="15" t="s">
        <v>8</v>
      </c>
      <c r="F11" s="15" t="s">
        <v>8</v>
      </c>
      <c r="G11" s="16">
        <v>23106</v>
      </c>
      <c r="H11" s="16">
        <v>172</v>
      </c>
      <c r="I11" s="16">
        <v>3640</v>
      </c>
      <c r="J11" s="16">
        <v>230</v>
      </c>
      <c r="K11" s="16">
        <v>3194</v>
      </c>
      <c r="L11" s="16">
        <v>222</v>
      </c>
    </row>
    <row r="12" spans="1:12" ht="20.15" customHeight="1">
      <c r="A12" s="9">
        <v>6</v>
      </c>
      <c r="B12" s="14" t="s">
        <v>13</v>
      </c>
      <c r="C12" s="15">
        <v>1972</v>
      </c>
      <c r="D12" s="15">
        <v>95</v>
      </c>
      <c r="E12" s="15">
        <v>1670</v>
      </c>
      <c r="F12" s="15">
        <v>88</v>
      </c>
      <c r="G12" s="16">
        <v>1750</v>
      </c>
      <c r="H12" s="16">
        <v>80</v>
      </c>
      <c r="I12" s="16">
        <v>2789</v>
      </c>
      <c r="J12" s="16">
        <v>172</v>
      </c>
      <c r="K12" s="16">
        <v>2601</v>
      </c>
      <c r="L12" s="16">
        <v>182</v>
      </c>
    </row>
    <row r="13" spans="1:12" ht="20.15" customHeight="1">
      <c r="A13" s="9">
        <v>7</v>
      </c>
      <c r="B13" s="14" t="s">
        <v>14</v>
      </c>
      <c r="C13" s="15">
        <v>5087</v>
      </c>
      <c r="D13" s="15">
        <v>258</v>
      </c>
      <c r="E13" s="15">
        <v>3835</v>
      </c>
      <c r="F13" s="15">
        <v>185</v>
      </c>
      <c r="G13" s="16">
        <v>3682</v>
      </c>
      <c r="H13" s="16">
        <v>154</v>
      </c>
      <c r="I13" s="16">
        <v>3260</v>
      </c>
      <c r="J13" s="16">
        <v>152</v>
      </c>
      <c r="K13" s="16">
        <v>2173</v>
      </c>
      <c r="L13" s="16">
        <v>149</v>
      </c>
    </row>
    <row r="14" spans="1:12" ht="20.15" customHeight="1">
      <c r="A14" s="9">
        <v>8</v>
      </c>
      <c r="B14" s="14" t="s">
        <v>15</v>
      </c>
      <c r="C14" s="15">
        <v>13164</v>
      </c>
      <c r="D14" s="15">
        <v>574</v>
      </c>
      <c r="E14" s="15">
        <v>12362</v>
      </c>
      <c r="F14" s="15">
        <v>486</v>
      </c>
      <c r="G14" s="16">
        <v>10847</v>
      </c>
      <c r="H14" s="16">
        <v>1313</v>
      </c>
      <c r="I14" s="16">
        <v>3605</v>
      </c>
      <c r="J14" s="16">
        <v>156</v>
      </c>
      <c r="K14" s="16">
        <v>3239</v>
      </c>
      <c r="L14" s="16">
        <v>164</v>
      </c>
    </row>
    <row r="15" spans="1:12" ht="20.15" customHeight="1">
      <c r="A15" s="9">
        <v>9</v>
      </c>
      <c r="B15" s="14" t="s">
        <v>16</v>
      </c>
      <c r="C15" s="15">
        <v>9475</v>
      </c>
      <c r="D15" s="15">
        <v>512</v>
      </c>
      <c r="E15" s="15">
        <v>8667</v>
      </c>
      <c r="F15" s="15">
        <v>420</v>
      </c>
      <c r="G15" s="16">
        <v>8203</v>
      </c>
      <c r="H15" s="16">
        <v>408</v>
      </c>
      <c r="I15" s="16">
        <v>3010</v>
      </c>
      <c r="J15" s="16">
        <v>181</v>
      </c>
      <c r="K15" s="16">
        <v>2905</v>
      </c>
      <c r="L15" s="16">
        <v>65</v>
      </c>
    </row>
    <row r="16" spans="1:12" ht="20.15" customHeight="1">
      <c r="A16" s="9">
        <v>10</v>
      </c>
      <c r="B16" s="14" t="s">
        <v>17</v>
      </c>
      <c r="C16" s="15">
        <v>6185</v>
      </c>
      <c r="D16" s="15">
        <v>315</v>
      </c>
      <c r="E16" s="15">
        <v>4671</v>
      </c>
      <c r="F16" s="15">
        <v>257</v>
      </c>
      <c r="G16" s="16">
        <v>5147</v>
      </c>
      <c r="H16" s="16">
        <v>237</v>
      </c>
      <c r="I16" s="16">
        <v>2891</v>
      </c>
      <c r="J16" s="16">
        <v>134</v>
      </c>
      <c r="K16" s="16">
        <v>1817</v>
      </c>
      <c r="L16" s="16">
        <v>126</v>
      </c>
    </row>
    <row r="17" spans="1:12" ht="20.15" customHeight="1">
      <c r="A17" s="9">
        <v>11</v>
      </c>
      <c r="B17" s="14" t="s">
        <v>18</v>
      </c>
      <c r="C17" s="15">
        <v>1747</v>
      </c>
      <c r="D17" s="15">
        <v>135</v>
      </c>
      <c r="E17" s="15">
        <v>1339</v>
      </c>
      <c r="F17" s="15">
        <v>92</v>
      </c>
      <c r="G17" s="16">
        <v>1281</v>
      </c>
      <c r="H17" s="16">
        <v>84</v>
      </c>
      <c r="I17" s="16">
        <v>2788</v>
      </c>
      <c r="J17" s="16">
        <v>149</v>
      </c>
      <c r="K17" s="16">
        <v>2090</v>
      </c>
      <c r="L17" s="16">
        <v>145</v>
      </c>
    </row>
    <row r="18" spans="1:12" ht="20.15" customHeight="1">
      <c r="A18" s="9">
        <v>12</v>
      </c>
      <c r="B18" s="14" t="s">
        <v>19</v>
      </c>
      <c r="C18" s="15">
        <v>8529</v>
      </c>
      <c r="D18" s="15">
        <v>385</v>
      </c>
      <c r="E18" s="15">
        <v>6571</v>
      </c>
      <c r="F18" s="15">
        <v>289</v>
      </c>
      <c r="G18" s="16">
        <v>4076</v>
      </c>
      <c r="H18" s="16">
        <v>219</v>
      </c>
      <c r="I18" s="16">
        <v>1588</v>
      </c>
      <c r="J18" s="16">
        <v>160</v>
      </c>
      <c r="K18" s="16">
        <v>1297</v>
      </c>
      <c r="L18" s="16">
        <v>140</v>
      </c>
    </row>
    <row r="19" spans="1:12" ht="20.15" customHeight="1">
      <c r="A19" s="9">
        <v>13</v>
      </c>
      <c r="B19" s="14" t="s">
        <v>20</v>
      </c>
      <c r="C19" s="15">
        <v>5635</v>
      </c>
      <c r="D19" s="15">
        <v>282</v>
      </c>
      <c r="E19" s="15">
        <v>5648</v>
      </c>
      <c r="F19" s="15">
        <v>258</v>
      </c>
      <c r="G19" s="16">
        <v>5190</v>
      </c>
      <c r="H19" s="16">
        <v>233</v>
      </c>
      <c r="I19" s="16">
        <v>3487</v>
      </c>
      <c r="J19" s="16">
        <v>153</v>
      </c>
      <c r="K19" s="16">
        <v>2243</v>
      </c>
      <c r="L19" s="16">
        <v>73</v>
      </c>
    </row>
    <row r="20" spans="1:12" ht="20.15" customHeight="1">
      <c r="A20" s="9">
        <v>14</v>
      </c>
      <c r="B20" s="14" t="s">
        <v>21</v>
      </c>
      <c r="C20" s="15">
        <v>6069</v>
      </c>
      <c r="D20" s="15">
        <v>295</v>
      </c>
      <c r="E20" s="15">
        <v>4133</v>
      </c>
      <c r="F20" s="15">
        <v>206</v>
      </c>
      <c r="G20" s="16">
        <v>3288</v>
      </c>
      <c r="H20" s="16">
        <v>175</v>
      </c>
      <c r="I20" s="16">
        <v>2856</v>
      </c>
      <c r="J20" s="16">
        <v>128</v>
      </c>
      <c r="K20" s="16">
        <v>2081</v>
      </c>
      <c r="L20" s="16">
        <v>127</v>
      </c>
    </row>
    <row r="21" spans="1:12" ht="20.15" customHeight="1">
      <c r="A21" s="9">
        <v>15</v>
      </c>
      <c r="B21" s="14" t="s">
        <v>22</v>
      </c>
      <c r="C21" s="15">
        <v>5306</v>
      </c>
      <c r="D21" s="15">
        <v>317</v>
      </c>
      <c r="E21" s="15">
        <v>4645</v>
      </c>
      <c r="F21" s="15">
        <v>259</v>
      </c>
      <c r="G21" s="16">
        <v>5297</v>
      </c>
      <c r="H21" s="16">
        <v>346</v>
      </c>
      <c r="I21" s="16">
        <v>3139</v>
      </c>
      <c r="J21" s="16">
        <v>177</v>
      </c>
      <c r="K21" s="16">
        <v>2504</v>
      </c>
      <c r="L21" s="16">
        <v>186</v>
      </c>
    </row>
    <row r="22" spans="1:12" ht="20.15" customHeight="1">
      <c r="A22" s="9">
        <v>16</v>
      </c>
      <c r="B22" s="14" t="s">
        <v>23</v>
      </c>
      <c r="C22" s="15">
        <v>2936</v>
      </c>
      <c r="D22" s="15">
        <v>144</v>
      </c>
      <c r="E22" s="15">
        <v>2040</v>
      </c>
      <c r="F22" s="15">
        <v>99</v>
      </c>
      <c r="G22" s="16">
        <v>1909</v>
      </c>
      <c r="H22" s="16">
        <v>93</v>
      </c>
      <c r="I22" s="16">
        <v>3469</v>
      </c>
      <c r="J22" s="16">
        <v>150</v>
      </c>
      <c r="K22" s="16">
        <v>2253</v>
      </c>
      <c r="L22" s="16">
        <v>158</v>
      </c>
    </row>
    <row r="23" spans="1:12" ht="20.15" customHeight="1">
      <c r="A23" s="9">
        <v>17</v>
      </c>
      <c r="B23" s="14" t="s">
        <v>24</v>
      </c>
      <c r="C23" s="15">
        <v>2344</v>
      </c>
      <c r="D23" s="15">
        <v>112</v>
      </c>
      <c r="E23" s="15">
        <v>1587</v>
      </c>
      <c r="F23" s="15">
        <v>90</v>
      </c>
      <c r="G23" s="16">
        <v>1404</v>
      </c>
      <c r="H23" s="16">
        <v>68</v>
      </c>
      <c r="I23" s="16">
        <v>2881</v>
      </c>
      <c r="J23" s="16">
        <v>135</v>
      </c>
      <c r="K23" s="16">
        <v>2251</v>
      </c>
      <c r="L23" s="16">
        <v>138</v>
      </c>
    </row>
    <row r="24" spans="1:12" ht="20.15" customHeight="1">
      <c r="A24" s="9" t="s">
        <v>25</v>
      </c>
      <c r="B24" s="9"/>
      <c r="C24" s="17">
        <f t="shared" si="0" ref="C24:L24">SUM(C7:C23)</f>
        <v>82312</v>
      </c>
      <c r="D24" s="17">
        <f t="shared" si="0"/>
        <v>4155</v>
      </c>
      <c r="E24" s="17">
        <f t="shared" si="0"/>
        <v>69105</v>
      </c>
      <c r="F24" s="17">
        <f t="shared" si="0"/>
        <v>3308</v>
      </c>
      <c r="G24" s="18">
        <f t="shared" si="0"/>
        <v>85821</v>
      </c>
      <c r="H24" s="18">
        <f t="shared" si="0"/>
        <v>4188</v>
      </c>
      <c r="I24" s="18">
        <f t="shared" si="0"/>
        <v>55237</v>
      </c>
      <c r="J24" s="18">
        <f t="shared" si="0"/>
        <v>2880</v>
      </c>
      <c r="K24" s="18">
        <f t="shared" si="0"/>
        <v>43899</v>
      </c>
      <c r="L24" s="18">
        <f t="shared" si="0"/>
        <v>2604</v>
      </c>
    </row>
    <row r="25" spans="1:13" ht="15.5">
      <c r="A25" s="20" t="s">
        <v>26</v>
      </c>
      <c r="B25" s="20"/>
      <c r="C25" s="20"/>
      <c r="D25" s="20"/>
      <c r="E25" s="20"/>
      <c r="J25" s="21"/>
      <c r="K25" s="22"/>
      <c r="L25" s="22"/>
      <c r="M25" s="22"/>
    </row>
    <row r="26" spans="10:13" ht="14.5">
      <c r="J26" s="21"/>
      <c r="K26" s="22"/>
      <c r="L26" s="22"/>
      <c r="M26" s="22"/>
    </row>
    <row r="27" spans="9:13" ht="21">
      <c r="I27" s="23" t="s">
        <v>27</v>
      </c>
      <c r="J27" s="21"/>
      <c r="K27" s="22"/>
      <c r="L27" s="22"/>
      <c r="M27" s="22"/>
    </row>
    <row r="28" spans="9:13" ht="21">
      <c r="I28" s="23" t="s">
        <v>28</v>
      </c>
      <c r="J28" s="24"/>
      <c r="K28" s="22"/>
      <c r="L28" s="22"/>
      <c r="M28" s="22"/>
    </row>
    <row r="29" spans="9:13" ht="21">
      <c r="I29" s="23" t="s">
        <v>29</v>
      </c>
      <c r="J29" s="24"/>
      <c r="K29" s="22"/>
      <c r="L29" s="22"/>
      <c r="M29" s="22"/>
    </row>
    <row r="30" spans="9:13" ht="21">
      <c r="I30" s="23" t="s">
        <v>30</v>
      </c>
      <c r="J30" s="24"/>
      <c r="K30" s="22"/>
      <c r="L30" s="22"/>
      <c r="M30" s="22"/>
    </row>
    <row r="31" spans="9:13" ht="21">
      <c r="I31" s="25"/>
      <c r="J31" s="26"/>
      <c r="K31" s="22"/>
      <c r="L31" s="22"/>
      <c r="M31" s="22"/>
    </row>
    <row r="32" spans="9:13" ht="21">
      <c r="I32" s="25"/>
      <c r="J32" s="21"/>
      <c r="K32" s="22"/>
      <c r="L32" s="22"/>
      <c r="M32" s="22"/>
    </row>
    <row r="33" spans="9:13" ht="21">
      <c r="I33" s="25"/>
      <c r="J33" s="21"/>
      <c r="K33" s="22"/>
      <c r="L33" s="22"/>
      <c r="M33" s="22"/>
    </row>
    <row r="34" spans="9:9" ht="21">
      <c r="I34" s="27" t="s">
        <v>31</v>
      </c>
    </row>
    <row r="35" spans="9:9" ht="21">
      <c r="I35" s="23" t="s">
        <v>32</v>
      </c>
    </row>
    <row r="36" spans="9:9" ht="21">
      <c r="I36" s="23" t="s">
        <v>33</v>
      </c>
    </row>
    <row r="37" spans="8:8" ht="14.5">
      <c r="H37" s="28"/>
    </row>
  </sheetData>
  <mergeCells count="12">
    <mergeCell ref="A1:L1"/>
    <mergeCell ref="A2:L2"/>
    <mergeCell ref="A3:L3"/>
    <mergeCell ref="A25:E25"/>
    <mergeCell ref="K5:L5"/>
    <mergeCell ref="A24:B24"/>
    <mergeCell ref="I5:J5"/>
    <mergeCell ref="A5:A6"/>
    <mergeCell ref="B5:B6"/>
    <mergeCell ref="C5:D5"/>
    <mergeCell ref="E5:F5"/>
    <mergeCell ref="G5:H5"/>
  </mergeCells>
  <printOptions horizontalCentered="1"/>
  <pageMargins left="0.45" right="0.45" top="0.25" bottom="0.25" header="0.3" footer="0.3"/>
  <pageSetup orientation="landscape" paperSize="9" scale="8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