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<sst xmlns="http://schemas.openxmlformats.org/spreadsheetml/2006/main" count="36" uniqueCount="36">
  <si>
    <t xml:space="preserve">Tabel </t>
  </si>
  <si>
    <t>Luas Produksi Aren Perkebunan Rakyat</t>
  </si>
  <si>
    <t>Kabupaten Brebes Tahun 2019</t>
  </si>
  <si>
    <t>No.</t>
  </si>
  <si>
    <t>Kecamatan</t>
  </si>
  <si>
    <t>Luas Areal (Ha)</t>
  </si>
  <si>
    <t>Produksi</t>
  </si>
  <si>
    <t>Luas  Areal</t>
  </si>
  <si>
    <t>Luas Panen</t>
  </si>
  <si>
    <t>Produksi (ton)</t>
  </si>
  <si>
    <t>Rata-rata (ton/Ha)</t>
  </si>
  <si>
    <t>(1)</t>
  </si>
  <si>
    <t>(2)</t>
  </si>
  <si>
    <t>(3)</t>
  </si>
  <si>
    <t>(5)</t>
  </si>
  <si>
    <t>(6)</t>
  </si>
  <si>
    <t>(7)</t>
  </si>
  <si>
    <t>SALEM</t>
  </si>
  <si>
    <t>BANTARKAWUNG</t>
  </si>
  <si>
    <t>BUMIAYU</t>
  </si>
  <si>
    <t>PAGUYANGAN</t>
  </si>
  <si>
    <t>SIRAMPOG</t>
  </si>
  <si>
    <t>TONJONG</t>
  </si>
  <si>
    <t>LARANGAN</t>
  </si>
  <si>
    <t>KETANGGUNGAN</t>
  </si>
  <si>
    <t>BANJARHARJO</t>
  </si>
  <si>
    <t>LOSARI</t>
  </si>
  <si>
    <t>TANJUNG</t>
  </si>
  <si>
    <t>KERSANA</t>
  </si>
  <si>
    <t>BULAKAMBA</t>
  </si>
  <si>
    <t>WANASARI</t>
  </si>
  <si>
    <t>SONGGOM</t>
  </si>
  <si>
    <t>JATIBARANG</t>
  </si>
  <si>
    <t>BREBES</t>
  </si>
  <si>
    <t>Jumlah 2020</t>
  </si>
  <si>
    <t>Sumber: Dinas Pertanian dan Ketahanan Pangan Kab.Brebes</t>
  </si>
</sst>
</file>

<file path=xl/styles.xml><?xml version="1.0" encoding="utf-8"?>
<styleSheet xmlns="http://schemas.openxmlformats.org/spreadsheetml/2006/main">
  <numFmts count="2">
    <numFmt numFmtId="177" formatCode="_-* #,##0.00_-;\-* #,##0.00_-;_-* &quot;-&quot;??_-;_-@_-"/>
    <numFmt numFmtId="178" formatCode="_(* #,##0.00_);_(* \(#,##0.00\);_(* &quot;-&quot;??_);_(@_)"/>
  </numFmts>
  <fonts count="5"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/>
    <xf numFmtId="0" fontId="3" fillId="0" borderId="0" xfId="0" applyFont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 quotePrefix="1">
      <alignment horizontal="center" wrapText="1"/>
    </xf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horizontal="left" vertical="center"/>
    </xf>
    <xf numFmtId="3" fontId="4" fillId="0" borderId="5" xfId="0" applyNumberFormat="1" applyFont="1" applyBorder="1" applyAlignment="1">
      <alignment horizontal="right"/>
    </xf>
    <xf numFmtId="177" fontId="4" fillId="2" borderId="5" xfId="18" applyFont="1" applyFill="1" applyBorder="1" applyAlignment="1">
      <alignment horizontal="right"/>
    </xf>
    <xf numFmtId="178" fontId="2" fillId="0" borderId="0" xfId="0" applyNumberFormat="1"/>
    <xf numFmtId="177" fontId="4" fillId="0" borderId="5" xfId="18" applyFont="1" applyBorder="1" applyAlignment="1">
      <alignment horizontal="right"/>
    </xf>
    <xf numFmtId="0" fontId="4" fillId="2" borderId="2" xfId="0" applyFont="1" applyFill="1" applyBorder="1" applyAlignment="1">
      <alignment wrapText="1"/>
    </xf>
    <xf numFmtId="0" fontId="3" fillId="2" borderId="3" xfId="0" applyFont="1" applyFill="1" applyBorder="1" applyAlignment="1">
      <alignment horizontal="right" vertical="center"/>
    </xf>
    <xf numFmtId="0" fontId="3" fillId="0" borderId="2" xfId="0" applyFont="1" applyBorder="1" applyAlignment="1">
      <alignment/>
    </xf>
    <xf numFmtId="0" fontId="3" fillId="0" borderId="3" xfId="0" applyFont="1" applyBorder="1" applyAlignment="1">
      <alignment/>
    </xf>
    <xf numFmtId="3" fontId="3" fillId="0" borderId="5" xfId="0" applyNumberFormat="1" applyFont="1" applyBorder="1" applyAlignment="1">
      <alignment horizontal="right"/>
    </xf>
    <xf numFmtId="3" fontId="2" fillId="0" borderId="5" xfId="0" applyNumberFormat="1" applyBorder="1" applyAlignment="1">
      <alignment horizontal="right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3" fontId="2" fillId="0" borderId="5" xfId="0" applyNumberFormat="1" applyBorder="1"/>
    <xf numFmtId="0" fontId="1" fillId="0" borderId="0" xfId="0" applyFont="1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36dcd46-c19e-49e8-8534-e59fb0d8973d}">
  <dimension ref="A1:H33"/>
  <sheetViews>
    <sheetView workbookViewId="0" topLeftCell="A7">
      <selection pane="topLeft" activeCell="G8" sqref="G8:G16"/>
    </sheetView>
  </sheetViews>
  <sheetFormatPr defaultRowHeight="15" customHeight="1"/>
  <cols>
    <col min="1" max="1" width="3.4285714285714284" style="1" customWidth="1"/>
    <col min="2" max="2" width="24.285714285714285" style="1" customWidth="1"/>
    <col min="3" max="4" width="9.142857142857142" style="1" customWidth="1"/>
    <col min="5" max="5" width="10.857142857142858" style="1" customWidth="1"/>
    <col min="6" max="6" width="9.142857142857142" style="1" customWidth="1"/>
    <col min="7" max="7" width="11.571428571428571" style="1" bestFit="1" customWidth="1"/>
    <col min="8" max="16384" width="9.142857142857142" style="1" customWidth="1"/>
  </cols>
  <sheetData>
    <row r="1" spans="1:7" ht="15">
      <c r="A1" s="2" t="s">
        <v>0</v>
      </c>
      <c r="B1" s="2"/>
      <c r="C1" s="2"/>
      <c r="D1" s="2"/>
      <c r="E1" s="2"/>
      <c r="F1" s="2"/>
      <c r="G1" s="2"/>
    </row>
    <row r="2" spans="1:7" ht="15">
      <c r="A2" s="2" t="s">
        <v>1</v>
      </c>
      <c r="B2" s="2"/>
      <c r="C2" s="2"/>
      <c r="D2" s="2"/>
      <c r="E2" s="2"/>
      <c r="F2" s="2"/>
      <c r="G2" s="2"/>
    </row>
    <row r="3" spans="1:7" ht="15">
      <c r="A3" s="2" t="s">
        <v>2</v>
      </c>
      <c r="B3" s="2"/>
      <c r="C3" s="2"/>
      <c r="D3" s="2"/>
      <c r="E3" s="2"/>
      <c r="F3" s="2"/>
      <c r="G3" s="2"/>
    </row>
    <row r="4" spans="1:7" ht="15">
      <c r="A4" s="3"/>
      <c r="B4" s="3"/>
      <c r="C4" s="3"/>
      <c r="D4" s="3"/>
      <c r="E4" s="3"/>
      <c r="F4" s="3"/>
      <c r="G4" s="4"/>
    </row>
    <row r="5" spans="1:6" ht="15">
      <c r="A5" s="5" t="s">
        <v>3</v>
      </c>
      <c r="B5" s="6" t="s">
        <v>4</v>
      </c>
      <c r="C5" s="7" t="s">
        <v>5</v>
      </c>
      <c r="D5" s="8"/>
      <c r="E5" s="7" t="s">
        <v>6</v>
      </c>
      <c r="F5" s="8"/>
    </row>
    <row r="6" spans="1:6" ht="45">
      <c r="A6" s="9"/>
      <c r="B6" s="10"/>
      <c r="C6" s="10" t="s">
        <v>7</v>
      </c>
      <c r="D6" s="10" t="s">
        <v>8</v>
      </c>
      <c r="E6" s="10" t="s">
        <v>9</v>
      </c>
      <c r="F6" s="10" t="s">
        <v>10</v>
      </c>
    </row>
    <row r="7" spans="1:6" ht="30">
      <c r="A7" s="11" t="s">
        <v>11</v>
      </c>
      <c r="B7" s="11" t="s">
        <v>12</v>
      </c>
      <c r="C7" s="11" t="s">
        <v>13</v>
      </c>
      <c r="D7" s="11" t="s">
        <v>14</v>
      </c>
      <c r="E7" s="11" t="s">
        <v>15</v>
      </c>
      <c r="F7" s="11" t="s">
        <v>16</v>
      </c>
    </row>
    <row r="8" spans="1:7" ht="15">
      <c r="A8" s="12">
        <v>1</v>
      </c>
      <c r="B8" s="13" t="s">
        <v>17</v>
      </c>
      <c r="C8" s="14">
        <v>105.47999999999999</v>
      </c>
      <c r="D8" s="14">
        <v>38</v>
      </c>
      <c r="E8" s="14">
        <v>170.184</v>
      </c>
      <c r="F8" s="15">
        <f>E8/D8</f>
        <v>4.4785263157894732</v>
      </c>
      <c r="G8" s="16"/>
    </row>
    <row r="9" spans="1:6" ht="15">
      <c r="A9" s="12">
        <v>2</v>
      </c>
      <c r="B9" s="13" t="s">
        <v>18</v>
      </c>
      <c r="C9" s="14">
        <v>22.5</v>
      </c>
      <c r="D9" s="14">
        <v>9</v>
      </c>
      <c r="E9" s="14">
        <v>50.130000000000003</v>
      </c>
      <c r="F9" s="15">
        <f t="shared" si="0" ref="F9:F25">E9/D9</f>
        <v>5.5700000000000003</v>
      </c>
    </row>
    <row r="10" spans="1:6" ht="15">
      <c r="A10" s="12">
        <v>3</v>
      </c>
      <c r="B10" s="13" t="s">
        <v>19</v>
      </c>
      <c r="C10" s="14"/>
      <c r="D10" s="17"/>
      <c r="E10" s="14">
        <v>0</v>
      </c>
      <c r="F10" s="15">
        <v>0</v>
      </c>
    </row>
    <row r="11" spans="1:6" ht="15">
      <c r="A11" s="12">
        <v>4</v>
      </c>
      <c r="B11" s="13" t="s">
        <v>20</v>
      </c>
      <c r="C11" s="14"/>
      <c r="D11" s="17"/>
      <c r="E11" s="14">
        <v>0</v>
      </c>
      <c r="F11" s="15">
        <v>0</v>
      </c>
    </row>
    <row r="12" spans="1:6" ht="15">
      <c r="A12" s="12">
        <v>5</v>
      </c>
      <c r="B12" s="13" t="s">
        <v>21</v>
      </c>
      <c r="C12" s="14"/>
      <c r="D12" s="17"/>
      <c r="E12" s="14">
        <v>0</v>
      </c>
      <c r="F12" s="15">
        <v>0</v>
      </c>
    </row>
    <row r="13" spans="1:6" ht="15">
      <c r="A13" s="12">
        <v>6</v>
      </c>
      <c r="B13" s="13" t="s">
        <v>22</v>
      </c>
      <c r="C13" s="14"/>
      <c r="D13" s="17"/>
      <c r="E13" s="14">
        <v>0</v>
      </c>
      <c r="F13" s="15">
        <v>0</v>
      </c>
    </row>
    <row r="14" spans="1:7" ht="15">
      <c r="A14" s="12">
        <v>7</v>
      </c>
      <c r="B14" s="13" t="s">
        <v>23</v>
      </c>
      <c r="C14" s="14"/>
      <c r="D14" s="17">
        <v>0</v>
      </c>
      <c r="E14" s="14">
        <v>0</v>
      </c>
      <c r="F14" s="15">
        <v>0</v>
      </c>
      <c r="G14" s="16"/>
    </row>
    <row r="15" spans="1:6" ht="15">
      <c r="A15" s="12">
        <v>8</v>
      </c>
      <c r="B15" s="13" t="s">
        <v>24</v>
      </c>
      <c r="C15" s="14"/>
      <c r="D15" s="17"/>
      <c r="E15" s="14">
        <v>0</v>
      </c>
      <c r="F15" s="15">
        <v>0</v>
      </c>
    </row>
    <row r="16" spans="1:7" ht="15">
      <c r="A16" s="12">
        <v>9</v>
      </c>
      <c r="B16" s="13" t="s">
        <v>25</v>
      </c>
      <c r="C16" s="14">
        <v>2.4899999999999998</v>
      </c>
      <c r="D16" s="17">
        <v>0.28999999999999998</v>
      </c>
      <c r="E16" s="14">
        <v>1.8300000000000001</v>
      </c>
      <c r="F16" s="15">
        <f t="shared" si="1" ref="F16">E16/D16</f>
        <v>6.3103448275862073</v>
      </c>
      <c r="G16" s="16"/>
    </row>
    <row r="17" spans="1:6" ht="15">
      <c r="A17" s="12">
        <v>10</v>
      </c>
      <c r="B17" s="13" t="s">
        <v>26</v>
      </c>
      <c r="C17" s="14"/>
      <c r="D17" s="17"/>
      <c r="E17" s="14">
        <v>0</v>
      </c>
      <c r="F17" s="15">
        <v>0</v>
      </c>
    </row>
    <row r="18" spans="1:6" ht="15">
      <c r="A18" s="12">
        <v>11</v>
      </c>
      <c r="B18" s="13" t="s">
        <v>27</v>
      </c>
      <c r="C18" s="14"/>
      <c r="D18" s="17"/>
      <c r="E18" s="14">
        <v>0</v>
      </c>
      <c r="F18" s="15">
        <v>0</v>
      </c>
    </row>
    <row r="19" spans="1:6" ht="15">
      <c r="A19" s="12">
        <v>12</v>
      </c>
      <c r="B19" s="13" t="s">
        <v>28</v>
      </c>
      <c r="C19" s="14"/>
      <c r="D19" s="17"/>
      <c r="E19" s="14">
        <v>0</v>
      </c>
      <c r="F19" s="15">
        <v>0</v>
      </c>
    </row>
    <row r="20" spans="1:6" ht="15">
      <c r="A20" s="12">
        <v>13</v>
      </c>
      <c r="B20" s="13" t="s">
        <v>29</v>
      </c>
      <c r="C20" s="14"/>
      <c r="D20" s="17"/>
      <c r="E20" s="14">
        <v>0</v>
      </c>
      <c r="F20" s="15">
        <v>0</v>
      </c>
    </row>
    <row r="21" spans="1:6" ht="15">
      <c r="A21" s="12">
        <v>14</v>
      </c>
      <c r="B21" s="13" t="s">
        <v>30</v>
      </c>
      <c r="C21" s="14"/>
      <c r="D21" s="17"/>
      <c r="E21" s="14">
        <v>0</v>
      </c>
      <c r="F21" s="15">
        <v>0</v>
      </c>
    </row>
    <row r="22" spans="1:6" ht="15">
      <c r="A22" s="12">
        <v>15</v>
      </c>
      <c r="B22" s="13" t="s">
        <v>31</v>
      </c>
      <c r="C22" s="14"/>
      <c r="D22" s="17"/>
      <c r="E22" s="14">
        <v>0</v>
      </c>
      <c r="F22" s="15">
        <v>0</v>
      </c>
    </row>
    <row r="23" spans="1:6" ht="15">
      <c r="A23" s="12">
        <v>16</v>
      </c>
      <c r="B23" s="13" t="s">
        <v>32</v>
      </c>
      <c r="C23" s="14"/>
      <c r="D23" s="17"/>
      <c r="E23" s="14">
        <v>0</v>
      </c>
      <c r="F23" s="15">
        <v>0</v>
      </c>
    </row>
    <row r="24" spans="1:6" ht="15">
      <c r="A24" s="12">
        <v>17</v>
      </c>
      <c r="B24" s="13" t="s">
        <v>33</v>
      </c>
      <c r="C24" s="14"/>
      <c r="D24" s="17"/>
      <c r="E24" s="14">
        <v>0</v>
      </c>
      <c r="F24" s="15">
        <v>0</v>
      </c>
    </row>
    <row r="25" spans="1:6" ht="15">
      <c r="A25" s="18"/>
      <c r="B25" s="19" t="s">
        <v>34</v>
      </c>
      <c r="C25" s="14">
        <f>SUM(C8:C24)</f>
        <v>130.47</v>
      </c>
      <c r="D25" s="14">
        <f t="shared" si="2" ref="D25:E25">SUM(D8:D24)</f>
        <v>47.289999999999999</v>
      </c>
      <c r="E25" s="14">
        <f t="shared" si="2"/>
        <v>222.14400000000001</v>
      </c>
      <c r="F25" s="15">
        <f t="shared" si="0"/>
        <v>4.6974836117572432</v>
      </c>
    </row>
    <row r="26" spans="1:6" ht="15" customHeight="1">
      <c r="A26" s="20"/>
      <c r="B26" s="21">
        <v>2019</v>
      </c>
      <c r="C26" s="22">
        <v>123</v>
      </c>
      <c r="D26" s="22">
        <v>24</v>
      </c>
      <c r="E26" s="22">
        <v>136.5</v>
      </c>
      <c r="F26" s="15">
        <v>5.6875</v>
      </c>
    </row>
    <row r="27" spans="1:6" ht="15">
      <c r="A27" s="20"/>
      <c r="B27" s="21">
        <v>2018</v>
      </c>
      <c r="C27" s="22">
        <v>46</v>
      </c>
      <c r="D27" s="22">
        <v>26</v>
      </c>
      <c r="E27" s="22">
        <v>199.44500000000002</v>
      </c>
      <c r="F27" s="15">
        <v>7.6709615384615395</v>
      </c>
    </row>
    <row r="28" spans="1:6" ht="15">
      <c r="A28" s="20"/>
      <c r="B28" s="21">
        <v>2017</v>
      </c>
      <c r="C28" s="14">
        <v>129.19</v>
      </c>
      <c r="D28" s="14">
        <v>22.989999999999998</v>
      </c>
      <c r="E28" s="14">
        <v>117.52</v>
      </c>
      <c r="F28" s="15">
        <v>5.1117877337973034</v>
      </c>
    </row>
    <row r="29" spans="1:6" ht="15">
      <c r="A29" s="20"/>
      <c r="B29" s="21">
        <v>2016</v>
      </c>
      <c r="C29" s="23">
        <v>128.88</v>
      </c>
      <c r="D29" s="23">
        <v>54.750036631005251</v>
      </c>
      <c r="E29" s="23">
        <v>175.25</v>
      </c>
      <c r="F29" s="15">
        <v>3.2009111004092907</v>
      </c>
    </row>
    <row r="30" spans="1:6" ht="15">
      <c r="A30" s="20"/>
      <c r="B30" s="21"/>
      <c r="C30" s="23"/>
      <c r="D30" s="23"/>
      <c r="E30" s="23"/>
      <c r="F30" s="15"/>
    </row>
    <row r="31" spans="1:6" ht="15">
      <c r="A31" s="24"/>
      <c r="B31" s="25"/>
      <c r="C31" s="26"/>
      <c r="D31" s="26"/>
      <c r="E31" s="26"/>
      <c r="F31" s="15"/>
    </row>
    <row r="33" spans="1:8" ht="15">
      <c r="A33" s="27" t="s">
        <v>35</v>
      </c>
      <c r="B33" s="27"/>
      <c r="C33" s="27"/>
      <c r="D33" s="27"/>
      <c r="E33" s="27"/>
      <c r="F33" s="27"/>
      <c r="G33" s="27"/>
      <c r="H33" s="27"/>
    </row>
  </sheetData>
  <mergeCells count="9">
    <mergeCell ref="A33:H33"/>
    <mergeCell ref="A1:G1"/>
    <mergeCell ref="A2:G2"/>
    <mergeCell ref="A3:G3"/>
    <mergeCell ref="A5:A6"/>
    <mergeCell ref="B5:B6"/>
    <mergeCell ref="C5:D5"/>
    <mergeCell ref="E5:F5"/>
    <mergeCell ref="A31:B31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