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D:\AARUM\AGENDA STATISTIK 2026\PUBLIKASI STATISTIK\BREBES DALAM DATA 2026\DATA MASUK (MENTAH)\"/>
    </mc:Choice>
  </mc:AlternateContent>
  <xr:revisionPtr revIDLastSave="0" documentId="8_{F6F2585B-D788-4B5E-ABD5-0BC4890B1BC0}" xr6:coauthVersionLast="47" xr6:coauthVersionMax="47" xr10:uidLastSave="{00000000-0000-0000-0000-000000000000}"/>
  <bookViews>
    <workbookView xWindow="-110" yWindow="-110" windowWidth="19420" windowHeight="10300" tabRatio="805" activeTab="4" xr2:uid="{00000000-000D-0000-FFFF-FFFF00000000}"/>
  </bookViews>
  <sheets>
    <sheet name="BYK KUNJUNGAN DEWAN" sheetId="1" r:id="rId1"/>
    <sheet name="MNRT KEDUDUKAN" sheetId="2" r:id="rId2"/>
    <sheet name="BYK RAPAT DAN SIDANG" sheetId="3" r:id="rId3"/>
    <sheet name="MNRT KOMISI" sheetId="4" r:id="rId4"/>
    <sheet name="BYK ANGGOTA DPRD" sheetId="5" r:id="rId5"/>
    <sheet name="DAFTAR ANGGOTA DPR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jOkqw1HvGNjYihDisbMPkkjOWVA+KaDJUxGmhxYgmv4="/>
    </ext>
  </extLst>
</workbook>
</file>

<file path=xl/calcChain.xml><?xml version="1.0" encoding="utf-8"?>
<calcChain xmlns="http://schemas.openxmlformats.org/spreadsheetml/2006/main">
  <c r="M16" i="5" l="1"/>
  <c r="L16" i="5"/>
  <c r="K16" i="5"/>
  <c r="J16" i="5"/>
  <c r="I16" i="5"/>
  <c r="H16" i="5"/>
  <c r="G16" i="5"/>
  <c r="E16" i="5"/>
  <c r="M17" i="5" s="1"/>
  <c r="D16" i="5"/>
  <c r="C16" i="5"/>
  <c r="B16" i="5"/>
  <c r="F16" i="5"/>
  <c r="D15" i="4" l="1"/>
  <c r="D13" i="4"/>
  <c r="D11" i="4"/>
  <c r="D9" i="4"/>
  <c r="D7" i="4"/>
  <c r="D17" i="4" l="1"/>
  <c r="C19" i="1"/>
  <c r="D19" i="1"/>
  <c r="E19" i="1"/>
  <c r="F19" i="1"/>
  <c r="G19" i="1"/>
  <c r="H19" i="1"/>
  <c r="I19" i="1"/>
  <c r="J19" i="1"/>
  <c r="K19" i="1"/>
  <c r="L19" i="1"/>
  <c r="M19" i="1"/>
  <c r="N19" i="1"/>
  <c r="B19" i="1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B20" i="3"/>
  <c r="A20" i="1" l="1"/>
  <c r="A21" i="1" s="1"/>
  <c r="A22" i="1" s="1"/>
  <c r="A23" i="1" s="1"/>
</calcChain>
</file>

<file path=xl/sharedStrings.xml><?xml version="1.0" encoding="utf-8"?>
<sst xmlns="http://schemas.openxmlformats.org/spreadsheetml/2006/main" count="511" uniqueCount="229">
  <si>
    <t>Banyaknya Kunjungan Kerja Dewan Perwakilan Rakyat Daerah</t>
  </si>
  <si>
    <t>Kabupaten Brebes periode 2020-2024 pada Tahun 2025</t>
  </si>
  <si>
    <t>BULAN</t>
  </si>
  <si>
    <t xml:space="preserve">Banyaknya Kunjungan Kerja </t>
  </si>
  <si>
    <t>Komisi I</t>
  </si>
  <si>
    <t>Komisi II</t>
  </si>
  <si>
    <t>Komisi III</t>
  </si>
  <si>
    <t>Komisi IV</t>
  </si>
  <si>
    <t>Gabungan</t>
  </si>
  <si>
    <t>Pimpinan</t>
  </si>
  <si>
    <t>Panmus/Banmus</t>
  </si>
  <si>
    <t>Bapemperda</t>
  </si>
  <si>
    <t>Banggar</t>
  </si>
  <si>
    <t>BK</t>
  </si>
  <si>
    <t>Pimp./Gab. Pimp.</t>
  </si>
  <si>
    <t>Lainnya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</si>
  <si>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</si>
  <si>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</si>
  <si>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</si>
  <si>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</si>
  <si>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</si>
  <si>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</si>
  <si>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</si>
  <si>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</si>
  <si>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</si>
  <si>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</si>
  <si>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</si>
  <si>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</si>
  <si>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</si>
  <si>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</si>
  <si>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</si>
  <si>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01. Januari</t>
  </si>
  <si>
    <t>02. Februari</t>
  </si>
  <si>
    <t>03. Maret</t>
  </si>
  <si>
    <t>04. April</t>
  </si>
  <si>
    <t>05. Mei</t>
  </si>
  <si>
    <t>06. Juni</t>
  </si>
  <si>
    <t>07. Juli</t>
  </si>
  <si>
    <t>08. Agustus</t>
  </si>
  <si>
    <t>09. September</t>
  </si>
  <si>
    <t>10. Oktober</t>
  </si>
  <si>
    <t>11. November</t>
  </si>
  <si>
    <t>12. Desember</t>
  </si>
  <si>
    <t>Sumber : Sekretariat DPRD Kabupaten Brebes</t>
  </si>
  <si>
    <t>Tabel</t>
  </si>
  <si>
    <t>Daftar Nama Anggota DPRD Kabupaten Brebes Periode 2020-2025 Tahun 2025</t>
  </si>
  <si>
    <t xml:space="preserve">Menurut Kedudukan dalam Fraksi </t>
  </si>
  <si>
    <t xml:space="preserve">Jabatan </t>
  </si>
  <si>
    <t>Nama</t>
  </si>
  <si>
    <t>A. FRAKSI PARTAI DEMOKRASI INDONESIA PERJUANGAN (FPDI - P)</t>
  </si>
  <si>
    <t>B. FRAKSI KEBANGKITAN BANGSA (FKB)</t>
  </si>
  <si>
    <t xml:space="preserve"> </t>
  </si>
  <si>
    <t xml:space="preserve">Tabel </t>
  </si>
  <si>
    <t>Banyaknya Rapat dan Sidang Dewan Perwakilan Rakyat Daerah</t>
  </si>
  <si>
    <t>Kabupaten Brebes Dirinci per Bulan pada Tahun 2025</t>
  </si>
  <si>
    <t>Rapat  Komisi</t>
  </si>
  <si>
    <t>Rapat/Sidang</t>
  </si>
  <si>
    <t>I</t>
  </si>
  <si>
    <t>II</t>
  </si>
  <si>
    <t>III</t>
  </si>
  <si>
    <t>IV</t>
  </si>
  <si>
    <t>Paripurna</t>
  </si>
  <si>
    <t>Pimpinan DPRD</t>
  </si>
  <si>
    <t>Fraksi</t>
  </si>
  <si>
    <t>Konsultasi</t>
  </si>
  <si>
    <t>Banmus</t>
  </si>
  <si>
    <t>Bepemperda</t>
  </si>
  <si>
    <t>Badan Kehormatan</t>
  </si>
  <si>
    <t>Panitia Khusus</t>
  </si>
  <si>
    <t>Kerja</t>
  </si>
  <si>
    <t>Dengar Pendapat</t>
  </si>
  <si>
    <t>Dengar Pendapat Umum</t>
  </si>
  <si>
    <t>(15)</t>
  </si>
  <si>
    <t>(16)</t>
  </si>
  <si>
    <t>(17)</t>
  </si>
  <si>
    <t>(18)</t>
  </si>
  <si>
    <t>(19)</t>
  </si>
  <si>
    <t xml:space="preserve">    </t>
  </si>
  <si>
    <t>Banyaknya Anggota DPRD Kabupaten Brebes Menurut Komisi dan Jenis Kelamin Tahun 2025</t>
  </si>
  <si>
    <t xml:space="preserve">Komisi </t>
  </si>
  <si>
    <t xml:space="preserve">Anggota </t>
  </si>
  <si>
    <t>Laki-Laki</t>
  </si>
  <si>
    <t>Perempuan</t>
  </si>
  <si>
    <t xml:space="preserve">Jumlah </t>
  </si>
  <si>
    <t xml:space="preserve">A. HUKUM DAN PEMERINTAHAN </t>
  </si>
  <si>
    <t xml:space="preserve">B. PEREKONOMIAN DAN KEUANGAN </t>
  </si>
  <si>
    <t xml:space="preserve">C. PEMBANGUNAN </t>
  </si>
  <si>
    <t>D. KESEJATERAHAN RAKYAT</t>
  </si>
  <si>
    <t>E. PIMPINAN DPRD</t>
  </si>
  <si>
    <t>Banyaknya Anggota DPRD Kabupaten Brebes Periode 2020 - 2025</t>
  </si>
  <si>
    <t>Menurut Jenis Kelamin dan Tingkat Pendidikan Tahun 2025</t>
  </si>
  <si>
    <t>Partai</t>
  </si>
  <si>
    <t>SD</t>
  </si>
  <si>
    <t>SLTP</t>
  </si>
  <si>
    <t>SLTA</t>
  </si>
  <si>
    <t>D3</t>
  </si>
  <si>
    <t>S1</t>
  </si>
  <si>
    <r>
      <rPr>
        <u/>
        <sz val="11"/>
        <color theme="1"/>
        <rFont val="Calibri"/>
      </rPr>
      <t>&gt;</t>
    </r>
    <r>
      <rPr>
        <sz val="11"/>
        <color theme="1"/>
        <rFont val="Calibri"/>
      </rPr>
      <t xml:space="preserve"> S2</t>
    </r>
  </si>
  <si>
    <t>01. PDIP</t>
  </si>
  <si>
    <t>02. PKB</t>
  </si>
  <si>
    <t>03. GOLKAR</t>
  </si>
  <si>
    <t>04. PKS</t>
  </si>
  <si>
    <t>05. PAN</t>
  </si>
  <si>
    <t>06. GERINDRA</t>
  </si>
  <si>
    <t>07. PPP</t>
  </si>
  <si>
    <t>09. DEMOKRAT</t>
  </si>
  <si>
    <t>JUMLAH</t>
  </si>
  <si>
    <t>Daftar Nama Anggota DPRD Kabupten Brebes Periode 2020-2025</t>
  </si>
  <si>
    <t>Menurut Alat Kelengkapan Tahun 2025</t>
  </si>
  <si>
    <t>I. PIMPINAN DPRD</t>
  </si>
  <si>
    <t xml:space="preserve">II. BADAN MUSYAWARAH </t>
  </si>
  <si>
    <t>III. KOMISI</t>
  </si>
  <si>
    <t xml:space="preserve">      KOMISI 1 : BIDANG HUKUM DAN PEMERINTAHAN </t>
  </si>
  <si>
    <t xml:space="preserve">       KOMISI 2 : BIDANG EKONOMI DAN KEUANGAN </t>
  </si>
  <si>
    <t xml:space="preserve">     KOMISI 3 : BIDANG PEMBANGUNAN </t>
  </si>
  <si>
    <t xml:space="preserve">      KOMISI 4 : BIDANG KESEJATERAHAN RAKYAT</t>
  </si>
  <si>
    <t xml:space="preserve">IV. BADAN PEMBENTUKAN PERATURAN DAERAH </t>
  </si>
  <si>
    <t>V. BADAN ANGGARAN</t>
  </si>
  <si>
    <t xml:space="preserve">VI. BADAN KEHORMATAN </t>
  </si>
  <si>
    <t>Sumber: Sekretariat DPRD Kab. Brebes</t>
  </si>
  <si>
    <t>H. MOH. RIZKI UBAIDILAH, S.Psi.</t>
  </si>
  <si>
    <t>Ketua Fraksi</t>
  </si>
  <si>
    <t>MOH. FAEZAL ATAMIMI, S.H.</t>
  </si>
  <si>
    <t>Wakil Ketua Fraksi</t>
  </si>
  <si>
    <t>MOKHAMAD TAUFIQ, S.Sn</t>
  </si>
  <si>
    <t>Sekretaris Fraksi</t>
  </si>
  <si>
    <t>Anggota Fraksi</t>
  </si>
  <si>
    <t>KINGKING TRAHING KUSUMA</t>
  </si>
  <si>
    <t>FERI ANGGRIANTO, S.E.</t>
  </si>
  <si>
    <t>NUR BINTANG</t>
  </si>
  <si>
    <t>MUHAMAD RIZKI NUROHMAN</t>
  </si>
  <si>
    <t>SUKIRSO</t>
  </si>
  <si>
    <t>DIDI TUSWANDI, A.MD</t>
  </si>
  <si>
    <t>ZAENAL MUTTAQIN</t>
  </si>
  <si>
    <t>HJ. KHARIROH,M.PD.</t>
  </si>
  <si>
    <t>AKMAD KHUMAEDI</t>
  </si>
  <si>
    <t>H. ZUBAD FAHILATAH, S.E, M.M.</t>
  </si>
  <si>
    <t>H. AHMAD ZAMRONI, S.AG</t>
  </si>
  <si>
    <t>HJ.TITIN LUTFIATIN, M.PD.</t>
  </si>
  <si>
    <t>NASIRUL UMAM, S.T.M.H.</t>
  </si>
  <si>
    <t>H. HADI SUSANTO, S.M.</t>
  </si>
  <si>
    <t>H. HARYANTO</t>
  </si>
  <si>
    <t>NAFISATUL KHOIRIYAH</t>
  </si>
  <si>
    <t>E. FRAKSI  PARTAI KEADILAN SOSIAL (FPKS)</t>
  </si>
  <si>
    <t>D.  FRAKSI PARTAI GOLKAR</t>
  </si>
  <si>
    <t>C. FRAKSI PARTAI GERAKAN INDONESIA RAYA ( FP GERINDRA)</t>
  </si>
  <si>
    <t>H. AKHMAD ROWI</t>
  </si>
  <si>
    <t>H. NUR ENDRO, S.H.</t>
  </si>
  <si>
    <t>HERU IRAWANTO</t>
  </si>
  <si>
    <t>MURNAENI, S.E.</t>
  </si>
  <si>
    <t>H.MUHAEMIN</t>
  </si>
  <si>
    <t>MUHAIMIN SADIRUN, S.H., M.H.</t>
  </si>
  <si>
    <t>H. AKHMAD GHUFRON HARYANTO</t>
  </si>
  <si>
    <t>M. KHAJIRIN, S. Pd.I.</t>
  </si>
  <si>
    <t>ZUBAIDAH, S. Ag, M.H.</t>
  </si>
  <si>
    <t>AGUS IMAM BURHANUDIN, A.Md.</t>
  </si>
  <si>
    <t>H. ACHMAD MAFRUKHI, S.E.</t>
  </si>
  <si>
    <t>SUDONO, S.H.</t>
  </si>
  <si>
    <t>PAMOR WICAKSONO, S.H.</t>
  </si>
  <si>
    <t>H TEGUH WAHID TURMUDI, S.H.</t>
  </si>
  <si>
    <t>H. TOBIDIN, S.H., M.H.</t>
  </si>
  <si>
    <t>SUWARNO HADI SAPUTRA</t>
  </si>
  <si>
    <t>H. SYAMSUL FALAH</t>
  </si>
  <si>
    <t>ADE APRIYANTO, S.Si.</t>
  </si>
  <si>
    <t>FAUZAN RASYID</t>
  </si>
  <si>
    <t>HERI FITRIANSYAH, S.T., M.Si.</t>
  </si>
  <si>
    <t>MOH. NIZWAR AL FISYAHRIN, S.M.</t>
  </si>
  <si>
    <t>F. FRAKSI PARTAI AMANAT NASIONAL DAN PARTAI DEMOKRAT (F.PAN-DEMO)</t>
  </si>
  <si>
    <t>H. ABDULLAH SYAFAAT, S.T, M.Esy.</t>
  </si>
  <si>
    <t>ARIFIN, S.Pd, M.H.</t>
  </si>
  <si>
    <t>H. HERI AGUS NUR ROHMAN, S.P.</t>
  </si>
  <si>
    <t>TAWID ANDRIYANTO, S.T.</t>
  </si>
  <si>
    <t>H. MOH. ZAMRONI, S.E.</t>
  </si>
  <si>
    <t>H. IMAM SAIRI, S.Pd.I.</t>
  </si>
  <si>
    <t>KH. NURIDIN, M.Pd.I.</t>
  </si>
  <si>
    <t>H. SUBARKAH, S.E.</t>
  </si>
  <si>
    <t>H. FRAKSI PARTAI PERSATUAN PEMBANGUNAN DAN NASIONAL DEMOKRAT (F PPP - NASDEM)</t>
  </si>
  <si>
    <t xml:space="preserve">MOCH. IQBAL TANJUNG, S.SOS.,M.A </t>
  </si>
  <si>
    <t xml:space="preserve">H. AKHMAD GHUFRON HARYANTO </t>
  </si>
  <si>
    <t>Bendahara Fraksi</t>
  </si>
  <si>
    <t>A.Z. MUTAQIN</t>
  </si>
  <si>
    <t xml:space="preserve">H. SUBARKAH, S.E. </t>
  </si>
  <si>
    <t>H. MOKHAMMAD TAUFIQ, S.Sn.</t>
  </si>
  <si>
    <t>MOCH. IQBAL TANJUNG, S.Sos, M.A.</t>
  </si>
  <si>
    <t>H. TEGUH WAHID TURMUDI, S.H.</t>
  </si>
  <si>
    <t>KETUA</t>
  </si>
  <si>
    <t>WAKIL KETUA I</t>
  </si>
  <si>
    <t>WAKIL KETUA II</t>
  </si>
  <si>
    <t>WAKIL KETUA III</t>
  </si>
  <si>
    <t>ZAINAL MUTTAQIN</t>
  </si>
  <si>
    <t>AKHMAD KHUMAEDI</t>
  </si>
  <si>
    <t>MUHAMMAD RIZKI NUROHMAN</t>
  </si>
  <si>
    <t>NASIRUL UMAM, S.T, M.H.</t>
  </si>
  <si>
    <t>H. MUHAIMIN</t>
  </si>
  <si>
    <t>H. AKHMAD GUFRON HARYANTO</t>
  </si>
  <si>
    <t>AGUS IMAM BURHANUDDIN, A.Md.</t>
  </si>
  <si>
    <t>ZUBAIDAH, S.Ag, M.H.</t>
  </si>
  <si>
    <t>H. SYAMSUL FALAH, S.Pd.I.</t>
  </si>
  <si>
    <t>MOH. NIZWAR ALFISYAHRIN, S.M.</t>
  </si>
  <si>
    <t>TAWID ANDRIANTO, S.T.</t>
  </si>
  <si>
    <t>ANGGOTA</t>
  </si>
  <si>
    <t>M SRY HERI PASARIBU, S.H., M.H.</t>
  </si>
  <si>
    <t>H. AHMAD ZAMRONI, S.Ag.</t>
  </si>
  <si>
    <t>H. MUHAIMIN SADIRUN, S.H, M.H.</t>
  </si>
  <si>
    <t>HERI FITRIYANSYAH, S.T, M.Si.</t>
  </si>
  <si>
    <t>AHMAD ZAMRONI, S.Ag.</t>
  </si>
  <si>
    <t>H. ARIFIN, S.Pd, M.H.</t>
  </si>
  <si>
    <t xml:space="preserve">ZAINAL MUTTAQIN </t>
  </si>
  <si>
    <t>M.H. HERI FITRIYANSYAH, S.T, M.Si.</t>
  </si>
  <si>
    <t xml:space="preserve">M SRY HERI PASARIBU, S.H., </t>
  </si>
  <si>
    <t>WAKIL KETUA</t>
  </si>
  <si>
    <t>SEKRETARIS</t>
  </si>
  <si>
    <t>HJ. TITIN LUTFIATIN, M.Pd.</t>
  </si>
  <si>
    <t>H. MUHAEMIN</t>
  </si>
  <si>
    <t xml:space="preserve">TOBIDIN, S.H, M.H. H. </t>
  </si>
  <si>
    <t>MOH. RIZKI UBAIDILAH, S.Psi.</t>
  </si>
  <si>
    <t>K.H. NURIDIN, M.Pd</t>
  </si>
  <si>
    <t xml:space="preserve">MOH. FAEZAL ATAMIMI, S.H. </t>
  </si>
  <si>
    <t xml:space="preserve">HJ. KHARIROH, M.Pd. </t>
  </si>
  <si>
    <t>DIDI TUSWANDI, A.Md.</t>
  </si>
  <si>
    <t>M. KHAJIRIN, S.Pd.I.</t>
  </si>
  <si>
    <t>FERRI ANGGRIANTO, S.E.</t>
  </si>
  <si>
    <t>H. MOH. RIZKI UBADILAH, S.Psi.</t>
  </si>
  <si>
    <t>HJ. KHARIROH, M.Pd.</t>
  </si>
  <si>
    <t>TOBIDIN, S.H, M.H.</t>
  </si>
  <si>
    <t>H. MUHAMMAD ZAMRONI, S.E.</t>
  </si>
  <si>
    <t>M SRY HERI PASARIBU, S.H., M.M.</t>
  </si>
  <si>
    <t>08. NASDEM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</si>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</sst>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theme="1"/>
      <name val="Arial"/>
    </font>
    <font>
      <sz val="11"/>
      <name val="Calibri"/>
    </font>
    <font>
      <b/>
      <sz val="11"/>
      <color theme="1"/>
      <name val="Arial"/>
    </font>
    <font>
      <sz val="11"/>
      <color rgb="FF000000"/>
      <name val="Arial"/>
    </font>
    <font>
      <i/>
      <sz val="11"/>
      <color rgb="FF000000"/>
      <name val="Arial"/>
    </font>
    <font>
      <b/>
      <i/>
      <sz val="10"/>
      <color rgb="FF000000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theme="1"/>
      <name val="Calibri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/>
    <xf numFmtId="0" fontId="9" fillId="0" borderId="0" xfId="0" applyFont="1"/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2" xfId="0" applyFont="1" applyBorder="1"/>
    <xf numFmtId="0" fontId="12" fillId="0" borderId="0" xfId="0" applyFont="1"/>
    <xf numFmtId="0" fontId="11" fillId="0" borderId="8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10" fillId="0" borderId="6" xfId="0" quotePrefix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/>
    </xf>
    <xf numFmtId="0" fontId="11" fillId="0" borderId="11" xfId="0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15" fillId="0" borderId="6" xfId="0" applyFont="1" applyBorder="1"/>
    <xf numFmtId="0" fontId="17" fillId="0" borderId="11" xfId="0" applyFont="1" applyBorder="1" applyAlignment="1">
      <alignment vertical="center" wrapText="1"/>
    </xf>
    <xf numFmtId="0" fontId="15" fillId="0" borderId="11" xfId="0" applyFont="1" applyBorder="1"/>
    <xf numFmtId="0" fontId="0" fillId="0" borderId="11" xfId="0" applyBorder="1"/>
    <xf numFmtId="0" fontId="15" fillId="0" borderId="2" xfId="0" applyFont="1" applyBorder="1"/>
    <xf numFmtId="0" fontId="18" fillId="0" borderId="6" xfId="0" applyFont="1" applyBorder="1" applyAlignment="1">
      <alignment horizontal="center"/>
    </xf>
    <xf numFmtId="0" fontId="15" fillId="0" borderId="1" xfId="0" applyFont="1" applyBorder="1"/>
    <xf numFmtId="0" fontId="15" fillId="0" borderId="6" xfId="0" applyFont="1" applyBorder="1" applyAlignment="1">
      <alignment horizontal="left" vertical="center" wrapText="1"/>
    </xf>
    <xf numFmtId="0" fontId="15" fillId="0" borderId="15" xfId="0" applyFont="1" applyBorder="1"/>
    <xf numFmtId="0" fontId="15" fillId="0" borderId="4" xfId="0" applyFont="1" applyBorder="1"/>
    <xf numFmtId="0" fontId="15" fillId="0" borderId="7" xfId="0" applyFont="1" applyBorder="1"/>
    <xf numFmtId="0" fontId="15" fillId="0" borderId="5" xfId="0" applyFont="1" applyBorder="1"/>
    <xf numFmtId="0" fontId="15" fillId="0" borderId="6" xfId="0" applyFont="1" applyBorder="1" applyAlignment="1">
      <alignment wrapText="1"/>
    </xf>
    <xf numFmtId="0" fontId="17" fillId="0" borderId="12" xfId="0" applyFont="1" applyBorder="1" applyAlignment="1">
      <alignment vertical="center" wrapText="1"/>
    </xf>
    <xf numFmtId="0" fontId="15" fillId="0" borderId="9" xfId="0" applyFont="1" applyBorder="1"/>
    <xf numFmtId="0" fontId="17" fillId="0" borderId="16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1" fillId="0" borderId="1" xfId="0" applyFont="1" applyBorder="1"/>
    <xf numFmtId="0" fontId="19" fillId="0" borderId="2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8" fillId="0" borderId="0" xfId="0" applyFont="1" applyAlignment="1">
      <alignment vertical="center"/>
    </xf>
    <xf numFmtId="0" fontId="16" fillId="0" borderId="2" xfId="0" applyFont="1" applyBorder="1" applyAlignment="1">
      <alignment horizontal="left"/>
    </xf>
    <xf numFmtId="0" fontId="5" fillId="0" borderId="14" xfId="0" applyFont="1" applyBorder="1"/>
    <xf numFmtId="0" fontId="16" fillId="0" borderId="7" xfId="0" applyFont="1" applyBorder="1" applyAlignment="1">
      <alignment horizontal="left"/>
    </xf>
    <xf numFmtId="0" fontId="5" fillId="0" borderId="8" xfId="0" applyFont="1" applyBorder="1"/>
    <xf numFmtId="0" fontId="16" fillId="0" borderId="13" xfId="0" applyFont="1" applyBorder="1" applyAlignment="1">
      <alignment horizontal="left" wrapText="1"/>
    </xf>
    <xf numFmtId="0" fontId="5" fillId="0" borderId="9" xfId="0" applyFont="1" applyBorder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5" fillId="0" borderId="11" xfId="0" applyFont="1" applyBorder="1"/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1000"/>
  <sheetViews>
    <sheetView workbookViewId="0">
      <selection activeCell="C23" sqref="C23"/>
    </sheetView>
  </sheetViews>
  <sheetFormatPr defaultColWidth="14.453125" defaultRowHeight="15" customHeight="1"/>
  <cols>
    <col min="1" max="1" width="21.7265625" customWidth="1"/>
    <col min="2" max="2" width="14.54296875" customWidth="1"/>
    <col min="3" max="3" width="16.453125" customWidth="1"/>
    <col min="4" max="4" width="16.26953125" customWidth="1"/>
    <col min="5" max="5" width="12.26953125" customWidth="1"/>
    <col min="6" max="6" width="16.54296875" customWidth="1"/>
    <col min="7" max="7" width="15.26953125" customWidth="1"/>
    <col min="8" max="8" width="11.7265625" customWidth="1"/>
    <col min="9" max="9" width="17" customWidth="1"/>
    <col min="10" max="10" width="11.54296875" customWidth="1"/>
    <col min="11" max="11" width="9.26953125" customWidth="1"/>
    <col min="12" max="12" width="13.26953125" customWidth="1"/>
    <col min="13" max="13" width="11.26953125" customWidth="1"/>
    <col min="14" max="14" width="12" customWidth="1"/>
    <col min="15" max="26" width="8.7265625" customWidth="1"/>
  </cols>
  <sheetData>
    <row r="1" spans="1:14" ht="14.2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4.25" customHeight="1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25" customHeight="1">
      <c r="A4" s="52" t="s">
        <v>2</v>
      </c>
      <c r="B4" s="54" t="s">
        <v>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ht="30" customHeight="1">
      <c r="A5" s="53"/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3" t="s">
        <v>16</v>
      </c>
    </row>
    <row r="6" spans="1:14" ht="14.25" customHeight="1">
      <c r="A6" s="5" t="s">
        <v>17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22</v>
      </c>
      <c r="G6" s="5" t="s">
        <v>23</v>
      </c>
      <c r="H6" s="5" t="s">
        <v>24</v>
      </c>
      <c r="I6" s="5" t="s">
        <v>25</v>
      </c>
      <c r="J6" s="5" t="s">
        <v>26</v>
      </c>
      <c r="K6" s="5" t="s">
        <v>27</v>
      </c>
      <c r="L6" s="5" t="s">
        <v>28</v>
      </c>
      <c r="M6" s="5" t="s">
        <v>29</v>
      </c>
      <c r="N6" s="5" t="s">
        <v>30</v>
      </c>
    </row>
    <row r="7" spans="1:14" ht="14.25" customHeight="1">
      <c r="A7" s="6" t="s">
        <v>31</v>
      </c>
      <c r="B7" s="7">
        <v>1</v>
      </c>
      <c r="C7" s="7">
        <v>1</v>
      </c>
      <c r="D7" s="7">
        <v>1</v>
      </c>
      <c r="E7" s="7">
        <v>1</v>
      </c>
      <c r="F7" s="7"/>
      <c r="G7" s="7">
        <v>1</v>
      </c>
      <c r="H7" s="7"/>
      <c r="I7" s="7"/>
      <c r="J7" s="7"/>
      <c r="K7" s="7"/>
      <c r="L7" s="7"/>
      <c r="M7" s="7"/>
      <c r="N7" s="7"/>
    </row>
    <row r="8" spans="1:14" ht="14.25" customHeight="1">
      <c r="A8" s="6" t="s">
        <v>32</v>
      </c>
      <c r="B8" s="7">
        <v>2</v>
      </c>
      <c r="C8" s="7">
        <v>2</v>
      </c>
      <c r="D8" s="7">
        <v>2</v>
      </c>
      <c r="E8" s="7">
        <v>2</v>
      </c>
      <c r="F8" s="7"/>
      <c r="G8" s="7">
        <v>2</v>
      </c>
      <c r="H8" s="7"/>
      <c r="I8" s="7"/>
      <c r="J8" s="7"/>
      <c r="K8" s="7"/>
      <c r="L8" s="7"/>
      <c r="M8" s="7"/>
      <c r="N8" s="7"/>
    </row>
    <row r="9" spans="1:14" ht="14.25" customHeight="1">
      <c r="A9" s="6" t="s">
        <v>33</v>
      </c>
      <c r="B9" s="7">
        <v>4</v>
      </c>
      <c r="C9" s="7">
        <v>3</v>
      </c>
      <c r="D9" s="7">
        <v>3</v>
      </c>
      <c r="E9" s="7">
        <v>3</v>
      </c>
      <c r="F9" s="7"/>
      <c r="G9" s="7">
        <v>2</v>
      </c>
      <c r="H9" s="7">
        <v>1</v>
      </c>
      <c r="I9" s="7"/>
      <c r="J9" s="7">
        <v>1</v>
      </c>
      <c r="K9" s="7"/>
      <c r="L9" s="7"/>
      <c r="M9" s="7"/>
      <c r="N9" s="7"/>
    </row>
    <row r="10" spans="1:14" ht="14.25" customHeight="1">
      <c r="A10" s="6" t="s">
        <v>34</v>
      </c>
      <c r="B10" s="7">
        <v>2</v>
      </c>
      <c r="C10" s="7">
        <v>2</v>
      </c>
      <c r="D10" s="7">
        <v>2</v>
      </c>
      <c r="E10" s="7">
        <v>2</v>
      </c>
      <c r="F10" s="7"/>
      <c r="G10" s="7">
        <v>2</v>
      </c>
      <c r="H10" s="7"/>
      <c r="I10" s="7"/>
      <c r="J10" s="7"/>
      <c r="K10" s="7"/>
      <c r="L10" s="7"/>
      <c r="M10" s="7"/>
      <c r="N10" s="7"/>
    </row>
    <row r="11" spans="1:14" ht="14.25" customHeight="1">
      <c r="A11" s="6" t="s">
        <v>35</v>
      </c>
      <c r="B11" s="7">
        <v>2</v>
      </c>
      <c r="C11" s="7">
        <v>2</v>
      </c>
      <c r="D11" s="7">
        <v>2</v>
      </c>
      <c r="E11" s="7">
        <v>2</v>
      </c>
      <c r="F11" s="7"/>
      <c r="G11" s="7">
        <v>5</v>
      </c>
      <c r="H11" s="7"/>
      <c r="I11" s="7"/>
      <c r="J11" s="7"/>
      <c r="K11" s="7"/>
      <c r="L11" s="7"/>
      <c r="M11" s="7"/>
      <c r="N11" s="7"/>
    </row>
    <row r="12" spans="1:14" ht="14.25" customHeight="1">
      <c r="A12" s="6" t="s">
        <v>36</v>
      </c>
      <c r="B12" s="7"/>
      <c r="C12" s="7"/>
      <c r="D12" s="7"/>
      <c r="E12" s="7"/>
      <c r="F12" s="7"/>
      <c r="G12" s="7">
        <v>2</v>
      </c>
      <c r="H12" s="7"/>
      <c r="I12" s="7"/>
      <c r="J12" s="7"/>
      <c r="K12" s="7"/>
      <c r="L12" s="7"/>
      <c r="M12" s="7"/>
      <c r="N12" s="7"/>
    </row>
    <row r="13" spans="1:14" ht="14.25" customHeight="1">
      <c r="A13" s="6" t="s">
        <v>37</v>
      </c>
      <c r="B13" s="7">
        <v>1</v>
      </c>
      <c r="C13" s="7">
        <v>1</v>
      </c>
      <c r="D13" s="7">
        <v>1</v>
      </c>
      <c r="E13" s="7">
        <v>1</v>
      </c>
      <c r="F13" s="7"/>
      <c r="G13" s="7">
        <v>2</v>
      </c>
      <c r="H13" s="7"/>
      <c r="I13" s="7">
        <v>1</v>
      </c>
      <c r="J13" s="7"/>
      <c r="K13" s="7">
        <v>1</v>
      </c>
      <c r="L13" s="7"/>
      <c r="M13" s="7"/>
      <c r="N13" s="7"/>
    </row>
    <row r="14" spans="1:14" ht="14.25" customHeight="1">
      <c r="A14" s="6" t="s">
        <v>38</v>
      </c>
      <c r="B14" s="7">
        <v>2</v>
      </c>
      <c r="C14" s="7">
        <v>2</v>
      </c>
      <c r="D14" s="7">
        <v>2</v>
      </c>
      <c r="E14" s="7">
        <v>1</v>
      </c>
      <c r="F14" s="7"/>
      <c r="G14" s="7">
        <v>4</v>
      </c>
      <c r="H14" s="7"/>
      <c r="I14" s="7"/>
      <c r="J14" s="7"/>
      <c r="K14" s="7"/>
      <c r="L14" s="7"/>
      <c r="M14" s="7"/>
      <c r="N14" s="7"/>
    </row>
    <row r="15" spans="1:14" ht="14.25" customHeight="1">
      <c r="A15" s="6" t="s">
        <v>39</v>
      </c>
      <c r="B15" s="7">
        <v>4</v>
      </c>
      <c r="C15" s="7">
        <v>4</v>
      </c>
      <c r="D15" s="7">
        <v>4</v>
      </c>
      <c r="E15" s="7">
        <v>4</v>
      </c>
      <c r="F15" s="7"/>
      <c r="G15" s="7">
        <v>3</v>
      </c>
      <c r="H15" s="7"/>
      <c r="I15" s="7"/>
      <c r="J15" s="7"/>
      <c r="K15" s="7"/>
      <c r="L15" s="7"/>
      <c r="M15" s="7"/>
      <c r="N15" s="7"/>
    </row>
    <row r="16" spans="1:14" ht="14.25" customHeight="1">
      <c r="A16" s="6" t="s">
        <v>40</v>
      </c>
      <c r="B16" s="7">
        <v>2</v>
      </c>
      <c r="C16" s="7">
        <v>1</v>
      </c>
      <c r="D16" s="7">
        <v>3</v>
      </c>
      <c r="E16" s="7">
        <v>3</v>
      </c>
      <c r="F16" s="7"/>
      <c r="G16" s="7">
        <v>6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</row>
    <row r="17" spans="1:14" ht="14.25" customHeight="1">
      <c r="A17" s="6" t="s">
        <v>41</v>
      </c>
      <c r="B17" s="7">
        <v>4</v>
      </c>
      <c r="C17" s="7">
        <v>4</v>
      </c>
      <c r="D17" s="7">
        <v>4</v>
      </c>
      <c r="E17" s="7">
        <v>4</v>
      </c>
      <c r="F17" s="7"/>
      <c r="G17" s="7">
        <v>5</v>
      </c>
      <c r="H17" s="7"/>
      <c r="I17" s="7"/>
      <c r="J17" s="7"/>
      <c r="K17" s="7"/>
      <c r="L17" s="7"/>
      <c r="M17" s="7"/>
      <c r="N17" s="7"/>
    </row>
    <row r="18" spans="1:14" ht="14.25" customHeight="1">
      <c r="A18" s="6" t="s">
        <v>42</v>
      </c>
      <c r="B18" s="8">
        <v>3</v>
      </c>
      <c r="C18" s="8">
        <v>3</v>
      </c>
      <c r="D18" s="8">
        <v>3</v>
      </c>
      <c r="E18" s="8">
        <v>3</v>
      </c>
      <c r="F18" s="8"/>
      <c r="G18" s="8">
        <v>6</v>
      </c>
      <c r="H18" s="8"/>
      <c r="I18" s="8"/>
      <c r="J18" s="8"/>
      <c r="K18" s="8"/>
      <c r="L18" s="8"/>
      <c r="M18" s="7"/>
      <c r="N18" s="7"/>
    </row>
    <row r="19" spans="1:14" ht="14.25" customHeight="1">
      <c r="A19" s="9">
        <v>2025</v>
      </c>
      <c r="B19" s="10">
        <f>SUM(B7:B18)</f>
        <v>27</v>
      </c>
      <c r="C19" s="10">
        <f t="shared" ref="C19:N19" si="0">SUM(C7:C18)</f>
        <v>25</v>
      </c>
      <c r="D19" s="10">
        <f t="shared" si="0"/>
        <v>27</v>
      </c>
      <c r="E19" s="10">
        <f t="shared" si="0"/>
        <v>26</v>
      </c>
      <c r="F19" s="10">
        <f t="shared" si="0"/>
        <v>0</v>
      </c>
      <c r="G19" s="10">
        <f t="shared" si="0"/>
        <v>40</v>
      </c>
      <c r="H19" s="10">
        <f t="shared" si="0"/>
        <v>2</v>
      </c>
      <c r="I19" s="10">
        <f t="shared" si="0"/>
        <v>2</v>
      </c>
      <c r="J19" s="10">
        <f t="shared" si="0"/>
        <v>2</v>
      </c>
      <c r="K19" s="10">
        <f t="shared" si="0"/>
        <v>2</v>
      </c>
      <c r="L19" s="10">
        <f t="shared" si="0"/>
        <v>0</v>
      </c>
      <c r="M19" s="10">
        <f t="shared" si="0"/>
        <v>0</v>
      </c>
      <c r="N19" s="10">
        <f t="shared" si="0"/>
        <v>0</v>
      </c>
    </row>
    <row r="20" spans="1:14" ht="14.25" customHeight="1">
      <c r="A20" s="9">
        <f t="shared" ref="A20:A23" si="1">A19-1</f>
        <v>2024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>
      <c r="A21" s="9">
        <f t="shared" si="1"/>
        <v>2023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>
      <c r="A22" s="9">
        <f t="shared" si="1"/>
        <v>2022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"/>
    </row>
    <row r="23" spans="1:14" ht="14.25" customHeight="1">
      <c r="A23" s="9">
        <f t="shared" si="1"/>
        <v>2021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7"/>
    </row>
    <row r="24" spans="1:1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4.25" customHeight="1">
      <c r="A25" s="5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ht="14.25" customHeight="1"/>
    <row r="27" spans="1:14" ht="14.25" customHeight="1">
      <c r="A27" s="12" t="s">
        <v>43</v>
      </c>
    </row>
    <row r="28" spans="1:14" ht="14.25" customHeight="1"/>
    <row r="29" spans="1:14" ht="14.25" customHeight="1"/>
    <row r="30" spans="1:14" ht="14.25" customHeight="1"/>
    <row r="31" spans="1:14" ht="14.25" customHeight="1"/>
    <row r="32" spans="1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N1"/>
    <mergeCell ref="A2:N2"/>
    <mergeCell ref="A4:A5"/>
    <mergeCell ref="B4:N4"/>
    <mergeCell ref="A25:N25"/>
  </mergeCells>
  <printOptions horizontalCentered="1"/>
  <pageMargins left="0.7" right="0.7" top="0.75" bottom="0.75" header="0" footer="0"/>
  <pageSetup paperSize="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4"/>
  <sheetViews>
    <sheetView workbookViewId="0">
      <selection activeCell="D19" sqref="D19"/>
    </sheetView>
  </sheetViews>
  <sheetFormatPr defaultColWidth="14.453125" defaultRowHeight="15" customHeight="1"/>
  <cols>
    <col min="1" max="1" width="30.7265625" customWidth="1"/>
    <col min="2" max="2" width="57" customWidth="1"/>
    <col min="3" max="26" width="8.7265625" customWidth="1"/>
  </cols>
  <sheetData>
    <row r="1" spans="1:2" ht="14.25" customHeight="1">
      <c r="A1" s="64" t="s">
        <v>44</v>
      </c>
      <c r="B1" s="51"/>
    </row>
    <row r="2" spans="1:2" ht="14.25" customHeight="1">
      <c r="A2" s="64" t="s">
        <v>45</v>
      </c>
      <c r="B2" s="51"/>
    </row>
    <row r="3" spans="1:2" ht="14.25" customHeight="1">
      <c r="A3" s="64" t="s">
        <v>46</v>
      </c>
      <c r="B3" s="51"/>
    </row>
    <row r="4" spans="1:2" ht="14.25" customHeight="1"/>
    <row r="5" spans="1:2" ht="14.25" customHeight="1">
      <c r="A5" s="13" t="s">
        <v>47</v>
      </c>
      <c r="B5" s="13" t="s">
        <v>48</v>
      </c>
    </row>
    <row r="6" spans="1:2" ht="14.25" customHeight="1">
      <c r="A6" s="65" t="s">
        <v>49</v>
      </c>
      <c r="B6" s="56"/>
    </row>
    <row r="7" spans="1:2" ht="14.25" customHeight="1">
      <c r="A7" s="14" t="s">
        <v>121</v>
      </c>
      <c r="B7" s="14" t="s">
        <v>120</v>
      </c>
    </row>
    <row r="8" spans="1:2" ht="14.25" customHeight="1">
      <c r="A8" s="14" t="s">
        <v>123</v>
      </c>
      <c r="B8" s="14" t="s">
        <v>122</v>
      </c>
    </row>
    <row r="9" spans="1:2" ht="14.25" customHeight="1">
      <c r="A9" s="14" t="s">
        <v>125</v>
      </c>
      <c r="B9" s="17" t="s">
        <v>124</v>
      </c>
    </row>
    <row r="10" spans="1:2" ht="14.25" customHeight="1">
      <c r="A10" s="15" t="s">
        <v>126</v>
      </c>
      <c r="B10" s="28" t="s">
        <v>127</v>
      </c>
    </row>
    <row r="11" spans="1:2" ht="14.25" customHeight="1">
      <c r="A11" s="15" t="s">
        <v>126</v>
      </c>
      <c r="B11" s="28" t="s">
        <v>128</v>
      </c>
    </row>
    <row r="12" spans="1:2" ht="14.25" customHeight="1">
      <c r="A12" s="15" t="s">
        <v>126</v>
      </c>
      <c r="B12" s="28" t="s">
        <v>129</v>
      </c>
    </row>
    <row r="13" spans="1:2" ht="14.25" customHeight="1">
      <c r="A13" s="15" t="s">
        <v>126</v>
      </c>
      <c r="B13" s="28" t="s">
        <v>130</v>
      </c>
    </row>
    <row r="14" spans="1:2" ht="14.25" customHeight="1">
      <c r="A14" s="15" t="s">
        <v>126</v>
      </c>
      <c r="B14" s="28" t="s">
        <v>131</v>
      </c>
    </row>
    <row r="15" spans="1:2" ht="14.25" customHeight="1">
      <c r="A15" s="15" t="s">
        <v>126</v>
      </c>
      <c r="B15" s="28" t="s">
        <v>132</v>
      </c>
    </row>
    <row r="16" spans="1:2" ht="14.25" customHeight="1">
      <c r="A16" s="15" t="s">
        <v>126</v>
      </c>
      <c r="B16" s="28" t="s">
        <v>133</v>
      </c>
    </row>
    <row r="17" spans="1:2" ht="14.25" customHeight="1">
      <c r="A17" s="15" t="s">
        <v>126</v>
      </c>
      <c r="B17" s="28" t="s">
        <v>134</v>
      </c>
    </row>
    <row r="18" spans="1:2" ht="14.25" customHeight="1">
      <c r="A18" s="15" t="s">
        <v>126</v>
      </c>
      <c r="B18" s="29" t="s">
        <v>135</v>
      </c>
    </row>
    <row r="19" spans="1:2" ht="14.25" customHeight="1">
      <c r="A19" s="27"/>
      <c r="B19" s="26"/>
    </row>
    <row r="20" spans="1:2" ht="14.25" customHeight="1">
      <c r="A20" s="66" t="s">
        <v>50</v>
      </c>
      <c r="B20" s="67"/>
    </row>
    <row r="21" spans="1:2" ht="14.25" customHeight="1">
      <c r="A21" s="14" t="s">
        <v>121</v>
      </c>
      <c r="B21" s="28" t="s">
        <v>137</v>
      </c>
    </row>
    <row r="22" spans="1:2" ht="14.25" customHeight="1">
      <c r="A22" s="14" t="s">
        <v>123</v>
      </c>
      <c r="B22" s="28" t="s">
        <v>141</v>
      </c>
    </row>
    <row r="23" spans="1:2" ht="14.25" customHeight="1">
      <c r="A23" s="14" t="s">
        <v>125</v>
      </c>
      <c r="B23" s="28" t="s">
        <v>140</v>
      </c>
    </row>
    <row r="24" spans="1:2" ht="14.25" customHeight="1">
      <c r="A24" s="15" t="s">
        <v>126</v>
      </c>
      <c r="B24" s="28" t="s">
        <v>136</v>
      </c>
    </row>
    <row r="25" spans="1:2" ht="14.25" customHeight="1">
      <c r="A25" s="15" t="s">
        <v>126</v>
      </c>
      <c r="B25" s="28" t="s">
        <v>138</v>
      </c>
    </row>
    <row r="26" spans="1:2" ht="14.25" customHeight="1">
      <c r="A26" s="15" t="s">
        <v>126</v>
      </c>
      <c r="B26" s="28" t="s">
        <v>139</v>
      </c>
    </row>
    <row r="27" spans="1:2" ht="14.25" customHeight="1">
      <c r="A27" s="15" t="s">
        <v>126</v>
      </c>
      <c r="B27" s="28" t="s">
        <v>177</v>
      </c>
    </row>
    <row r="28" spans="1:2" ht="14.25" customHeight="1">
      <c r="A28" s="15" t="s">
        <v>126</v>
      </c>
      <c r="B28" s="29" t="s">
        <v>142</v>
      </c>
    </row>
    <row r="29" spans="1:2" ht="14.25" customHeight="1">
      <c r="A29" s="15"/>
      <c r="B29" s="14"/>
    </row>
    <row r="30" spans="1:2" ht="14.25" customHeight="1">
      <c r="A30" s="58" t="s">
        <v>145</v>
      </c>
      <c r="B30" s="61"/>
    </row>
    <row r="31" spans="1:2" ht="14.25" customHeight="1">
      <c r="A31" s="14" t="s">
        <v>121</v>
      </c>
      <c r="B31" s="28" t="s">
        <v>149</v>
      </c>
    </row>
    <row r="32" spans="1:2" ht="14.25" customHeight="1">
      <c r="A32" s="14" t="s">
        <v>123</v>
      </c>
      <c r="B32" s="29" t="s">
        <v>150</v>
      </c>
    </row>
    <row r="33" spans="1:7" ht="14.25" customHeight="1">
      <c r="A33" s="14" t="s">
        <v>125</v>
      </c>
      <c r="B33" s="28" t="s">
        <v>147</v>
      </c>
    </row>
    <row r="34" spans="1:7" ht="14.25" customHeight="1">
      <c r="A34" s="34" t="s">
        <v>179</v>
      </c>
      <c r="B34" s="28" t="s">
        <v>178</v>
      </c>
    </row>
    <row r="35" spans="1:7" ht="14.25" customHeight="1">
      <c r="A35" s="15" t="s">
        <v>126</v>
      </c>
      <c r="B35" s="28" t="s">
        <v>148</v>
      </c>
    </row>
    <row r="36" spans="1:7" ht="14.25" customHeight="1">
      <c r="A36" s="15" t="s">
        <v>126</v>
      </c>
      <c r="B36" s="29" t="s">
        <v>151</v>
      </c>
    </row>
    <row r="37" spans="1:7" ht="14.25" customHeight="1">
      <c r="A37" s="15" t="s">
        <v>126</v>
      </c>
      <c r="B37" s="28" t="s">
        <v>146</v>
      </c>
    </row>
    <row r="38" spans="1:7" ht="14.25" customHeight="1">
      <c r="A38" s="15" t="s">
        <v>126</v>
      </c>
      <c r="B38" s="28" t="s">
        <v>180</v>
      </c>
    </row>
    <row r="39" spans="1:7" ht="14.25" customHeight="1">
      <c r="A39" s="15"/>
      <c r="B39" s="28"/>
    </row>
    <row r="40" spans="1:7" ht="14.25" customHeight="1">
      <c r="A40" s="58" t="s">
        <v>144</v>
      </c>
      <c r="B40" s="59"/>
    </row>
    <row r="41" spans="1:7" ht="14.25" customHeight="1">
      <c r="A41" s="14" t="s">
        <v>121</v>
      </c>
      <c r="B41" s="31" t="s">
        <v>153</v>
      </c>
    </row>
    <row r="42" spans="1:7" ht="14.25" customHeight="1">
      <c r="A42" s="14" t="s">
        <v>123</v>
      </c>
      <c r="B42" s="31" t="s">
        <v>154</v>
      </c>
    </row>
    <row r="43" spans="1:7" ht="14.25" customHeight="1">
      <c r="A43" s="14" t="s">
        <v>125</v>
      </c>
      <c r="B43" s="31" t="s">
        <v>155</v>
      </c>
      <c r="G43" s="16" t="s">
        <v>51</v>
      </c>
    </row>
    <row r="44" spans="1:7" ht="14.25" customHeight="1">
      <c r="A44" s="15" t="s">
        <v>126</v>
      </c>
      <c r="B44" s="31" t="s">
        <v>156</v>
      </c>
    </row>
    <row r="45" spans="1:7" ht="14.25" customHeight="1">
      <c r="A45" s="15" t="s">
        <v>126</v>
      </c>
      <c r="B45" s="31" t="s">
        <v>157</v>
      </c>
    </row>
    <row r="46" spans="1:7" ht="14.25" customHeight="1">
      <c r="A46" s="15" t="s">
        <v>126</v>
      </c>
      <c r="B46" s="31" t="s">
        <v>158</v>
      </c>
    </row>
    <row r="47" spans="1:7" ht="14.25" customHeight="1">
      <c r="A47" s="15" t="s">
        <v>126</v>
      </c>
      <c r="B47" s="32" t="s">
        <v>159</v>
      </c>
    </row>
    <row r="48" spans="1:7" ht="14.25" customHeight="1">
      <c r="A48" s="15"/>
      <c r="B48" s="32"/>
    </row>
    <row r="49" spans="1:2" ht="14.25" customHeight="1">
      <c r="A49" s="58" t="s">
        <v>143</v>
      </c>
      <c r="B49" s="59"/>
    </row>
    <row r="50" spans="1:2" ht="14.25" customHeight="1">
      <c r="A50" s="14" t="s">
        <v>121</v>
      </c>
      <c r="B50" s="31" t="s">
        <v>168</v>
      </c>
    </row>
    <row r="51" spans="1:2" ht="14.25" customHeight="1">
      <c r="A51" s="14" t="s">
        <v>123</v>
      </c>
      <c r="B51" s="31" t="s">
        <v>169</v>
      </c>
    </row>
    <row r="52" spans="1:2" ht="14.25" customHeight="1">
      <c r="A52" s="14" t="s">
        <v>125</v>
      </c>
      <c r="B52" s="31" t="s">
        <v>170</v>
      </c>
    </row>
    <row r="53" spans="1:2" ht="14.25" customHeight="1">
      <c r="A53" s="15" t="s">
        <v>126</v>
      </c>
      <c r="B53" s="31" t="s">
        <v>171</v>
      </c>
    </row>
    <row r="54" spans="1:2" ht="14.25" customHeight="1">
      <c r="A54" s="15"/>
      <c r="B54" s="14"/>
    </row>
    <row r="55" spans="1:2" ht="14.25" customHeight="1">
      <c r="A55" s="60" t="s">
        <v>167</v>
      </c>
      <c r="B55" s="61"/>
    </row>
    <row r="56" spans="1:2" ht="14.25" customHeight="1">
      <c r="A56" s="14" t="s">
        <v>121</v>
      </c>
      <c r="B56" s="31" t="s">
        <v>160</v>
      </c>
    </row>
    <row r="57" spans="1:2" ht="14.25" customHeight="1">
      <c r="A57" s="14" t="s">
        <v>123</v>
      </c>
      <c r="B57" s="31" t="s">
        <v>161</v>
      </c>
    </row>
    <row r="58" spans="1:2" ht="14.25" customHeight="1">
      <c r="A58" s="14" t="s">
        <v>125</v>
      </c>
      <c r="B58" s="31" t="s">
        <v>162</v>
      </c>
    </row>
    <row r="59" spans="1:2" ht="14.25" customHeight="1">
      <c r="A59" s="15" t="s">
        <v>126</v>
      </c>
      <c r="B59" s="31" t="s">
        <v>163</v>
      </c>
    </row>
    <row r="60" spans="1:2" ht="14.25" customHeight="1">
      <c r="A60" s="15" t="s">
        <v>126</v>
      </c>
      <c r="B60" s="31" t="s">
        <v>164</v>
      </c>
    </row>
    <row r="61" spans="1:2" ht="14.25" customHeight="1">
      <c r="A61" s="15" t="s">
        <v>126</v>
      </c>
      <c r="B61" s="31" t="s">
        <v>165</v>
      </c>
    </row>
    <row r="62" spans="1:2" ht="14.25" customHeight="1">
      <c r="A62" s="15" t="s">
        <v>126</v>
      </c>
      <c r="B62" s="31" t="s">
        <v>166</v>
      </c>
    </row>
    <row r="63" spans="1:2" ht="14.25" customHeight="1">
      <c r="A63" s="33"/>
      <c r="B63" s="27"/>
    </row>
    <row r="64" spans="1:2" ht="14.25" customHeight="1">
      <c r="A64" s="62" t="s">
        <v>176</v>
      </c>
      <c r="B64" s="59"/>
    </row>
    <row r="65" spans="1:2" ht="0.75" customHeight="1">
      <c r="A65" s="63"/>
      <c r="B65" s="59"/>
    </row>
    <row r="66" spans="1:2" ht="14.25" customHeight="1">
      <c r="A66" s="14" t="s">
        <v>121</v>
      </c>
      <c r="B66" s="31" t="s">
        <v>172</v>
      </c>
    </row>
    <row r="67" spans="1:2" ht="14.25" customHeight="1">
      <c r="A67" s="14" t="s">
        <v>123</v>
      </c>
      <c r="B67" s="31" t="s">
        <v>173</v>
      </c>
    </row>
    <row r="68" spans="1:2" ht="14.25" customHeight="1">
      <c r="A68" s="14" t="s">
        <v>125</v>
      </c>
      <c r="B68" s="31" t="s">
        <v>181</v>
      </c>
    </row>
    <row r="69" spans="1:2" ht="14.25" customHeight="1">
      <c r="A69" s="15" t="s">
        <v>126</v>
      </c>
      <c r="B69" s="31" t="s">
        <v>174</v>
      </c>
    </row>
    <row r="70" spans="1:2" ht="14.25" customHeight="1"/>
    <row r="71" spans="1:2" ht="14.25" customHeight="1"/>
    <row r="72" spans="1:2" ht="14.25" customHeight="1"/>
    <row r="73" spans="1:2" ht="14.25" customHeight="1"/>
    <row r="74" spans="1:2" ht="14.25" customHeight="1"/>
    <row r="75" spans="1:2" ht="14.25" customHeight="1"/>
    <row r="76" spans="1:2" ht="14.25" customHeight="1"/>
    <row r="77" spans="1:2" ht="14.25" customHeight="1"/>
    <row r="78" spans="1:2" ht="14.25" customHeight="1"/>
    <row r="79" spans="1:2" ht="14.25" customHeight="1"/>
    <row r="80" spans="1:2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10">
    <mergeCell ref="A49:B49"/>
    <mergeCell ref="A55:B55"/>
    <mergeCell ref="A64:B65"/>
    <mergeCell ref="A1:B1"/>
    <mergeCell ref="A2:B2"/>
    <mergeCell ref="A3:B3"/>
    <mergeCell ref="A6:B6"/>
    <mergeCell ref="A20:B20"/>
    <mergeCell ref="A30:B30"/>
    <mergeCell ref="A40:B40"/>
  </mergeCells>
  <printOptions horizontalCentered="1"/>
  <pageMargins left="0.7" right="0.7" top="0.75" bottom="0.75" header="0" footer="0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1000"/>
  <sheetViews>
    <sheetView topLeftCell="A4" workbookViewId="0">
      <selection activeCell="A19" sqref="A19"/>
    </sheetView>
  </sheetViews>
  <sheetFormatPr defaultColWidth="14.453125" defaultRowHeight="15" customHeight="1"/>
  <cols>
    <col min="1" max="1" width="22.54296875" customWidth="1"/>
    <col min="2" max="2" width="8.26953125" customWidth="1"/>
    <col min="3" max="3" width="8" customWidth="1"/>
    <col min="4" max="4" width="8.26953125" customWidth="1"/>
    <col min="5" max="5" width="7.7265625" customWidth="1"/>
    <col min="6" max="6" width="13.26953125" customWidth="1"/>
    <col min="7" max="7" width="13.7265625" customWidth="1"/>
    <col min="8" max="8" width="12.26953125" customWidth="1"/>
    <col min="9" max="9" width="17.7265625" customWidth="1"/>
    <col min="10" max="10" width="13.7265625" customWidth="1"/>
    <col min="11" max="13" width="8.7265625" customWidth="1"/>
    <col min="14" max="14" width="11.54296875" customWidth="1"/>
    <col min="15" max="15" width="11.26953125" customWidth="1"/>
    <col min="16" max="16" width="11.54296875" customWidth="1"/>
    <col min="17" max="18" width="11.26953125" customWidth="1"/>
    <col min="19" max="19" width="10.7265625" customWidth="1"/>
    <col min="20" max="26" width="8.7265625" customWidth="1"/>
  </cols>
  <sheetData>
    <row r="1" spans="1:19" ht="14.25" customHeight="1">
      <c r="A1" s="50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14.25" customHeight="1">
      <c r="A2" s="50" t="s">
        <v>53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4.25" customHeight="1">
      <c r="A3" s="50" t="s">
        <v>54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14.25" customHeight="1"/>
    <row r="5" spans="1:19" ht="14.25" customHeight="1">
      <c r="A5" s="52" t="s">
        <v>2</v>
      </c>
      <c r="B5" s="54" t="s">
        <v>55</v>
      </c>
      <c r="C5" s="55"/>
      <c r="D5" s="55"/>
      <c r="E5" s="55"/>
      <c r="F5" s="56"/>
      <c r="G5" s="68" t="s">
        <v>56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69" t="s">
        <v>16</v>
      </c>
    </row>
    <row r="6" spans="1:19" ht="14.25" customHeight="1">
      <c r="A6" s="53"/>
      <c r="B6" s="2" t="s">
        <v>57</v>
      </c>
      <c r="C6" s="2" t="s">
        <v>58</v>
      </c>
      <c r="D6" s="2" t="s">
        <v>59</v>
      </c>
      <c r="E6" s="2" t="s">
        <v>60</v>
      </c>
      <c r="F6" s="3" t="s">
        <v>8</v>
      </c>
      <c r="G6" s="18" t="s">
        <v>61</v>
      </c>
      <c r="H6" s="18" t="s">
        <v>62</v>
      </c>
      <c r="I6" s="18" t="s">
        <v>63</v>
      </c>
      <c r="J6" s="18" t="s">
        <v>64</v>
      </c>
      <c r="K6" s="18" t="s">
        <v>65</v>
      </c>
      <c r="L6" s="18" t="s">
        <v>12</v>
      </c>
      <c r="M6" s="18" t="s">
        <v>66</v>
      </c>
      <c r="N6" s="19" t="s">
        <v>67</v>
      </c>
      <c r="O6" s="19" t="s">
        <v>68</v>
      </c>
      <c r="P6" s="19" t="s">
        <v>69</v>
      </c>
      <c r="Q6" s="19" t="s">
        <v>70</v>
      </c>
      <c r="R6" s="19" t="s">
        <v>71</v>
      </c>
      <c r="S6" s="70"/>
    </row>
    <row r="7" spans="1:19" ht="14.25" customHeight="1">
      <c r="A7" s="5" t="s">
        <v>17</v>
      </c>
      <c r="B7" s="5" t="s">
        <v>18</v>
      </c>
      <c r="C7" s="5" t="s">
        <v>19</v>
      </c>
      <c r="D7" s="5" t="s">
        <v>20</v>
      </c>
      <c r="E7" s="5" t="s">
        <v>21</v>
      </c>
      <c r="F7" s="5" t="s">
        <v>22</v>
      </c>
      <c r="G7" s="5" t="s">
        <v>23</v>
      </c>
      <c r="H7" s="5" t="s">
        <v>24</v>
      </c>
      <c r="I7" s="5" t="s">
        <v>25</v>
      </c>
      <c r="J7" s="5" t="s">
        <v>26</v>
      </c>
      <c r="K7" s="5" t="s">
        <v>27</v>
      </c>
      <c r="L7" s="5" t="s">
        <v>28</v>
      </c>
      <c r="M7" s="5" t="s">
        <v>29</v>
      </c>
      <c r="N7" s="20" t="s">
        <v>30</v>
      </c>
      <c r="O7" s="20" t="s">
        <v>72</v>
      </c>
      <c r="P7" s="20" t="s">
        <v>73</v>
      </c>
      <c r="Q7" s="20" t="s">
        <v>74</v>
      </c>
      <c r="R7" s="20" t="s">
        <v>75</v>
      </c>
      <c r="S7" s="5" t="s">
        <v>76</v>
      </c>
    </row>
    <row r="8" spans="1:19" ht="14.25" customHeight="1">
      <c r="A8" s="6" t="s">
        <v>31</v>
      </c>
      <c r="B8" s="7">
        <v>2</v>
      </c>
      <c r="C8" s="7"/>
      <c r="D8" s="7"/>
      <c r="E8" s="7">
        <v>2</v>
      </c>
      <c r="F8" s="7"/>
      <c r="G8" s="21">
        <v>1</v>
      </c>
      <c r="H8" s="21"/>
      <c r="I8" s="21"/>
      <c r="J8" s="21">
        <v>1</v>
      </c>
      <c r="K8" s="21">
        <v>1</v>
      </c>
      <c r="L8" s="21"/>
      <c r="M8" s="21">
        <v>1</v>
      </c>
      <c r="N8" s="22"/>
      <c r="O8" s="22"/>
      <c r="P8" s="22"/>
      <c r="Q8" s="22"/>
      <c r="R8" s="22"/>
      <c r="S8" s="22"/>
    </row>
    <row r="9" spans="1:19" ht="14.25" customHeight="1">
      <c r="A9" s="6" t="s">
        <v>32</v>
      </c>
      <c r="B9" s="7"/>
      <c r="C9" s="7"/>
      <c r="D9" s="7"/>
      <c r="E9" s="7"/>
      <c r="F9" s="7"/>
      <c r="G9" s="21">
        <v>1</v>
      </c>
      <c r="H9" s="21"/>
      <c r="I9" s="21"/>
      <c r="J9" s="21">
        <v>1</v>
      </c>
      <c r="K9" s="21">
        <v>3</v>
      </c>
      <c r="L9" s="21">
        <v>2</v>
      </c>
      <c r="M9" s="21"/>
      <c r="N9" s="21"/>
      <c r="O9" s="21"/>
      <c r="P9" s="21"/>
      <c r="Q9" s="21"/>
      <c r="R9" s="21"/>
      <c r="S9" s="21"/>
    </row>
    <row r="10" spans="1:19" ht="14.25" customHeight="1">
      <c r="A10" s="6" t="s">
        <v>33</v>
      </c>
      <c r="B10" s="7"/>
      <c r="C10" s="7">
        <v>2</v>
      </c>
      <c r="D10" s="7"/>
      <c r="E10" s="7">
        <v>1</v>
      </c>
      <c r="F10" s="7"/>
      <c r="G10" s="21">
        <v>2</v>
      </c>
      <c r="H10" s="21"/>
      <c r="I10" s="21"/>
      <c r="J10" s="21">
        <v>1</v>
      </c>
      <c r="K10" s="21">
        <v>2</v>
      </c>
      <c r="L10" s="21">
        <v>1</v>
      </c>
      <c r="M10" s="21">
        <v>1</v>
      </c>
      <c r="N10" s="21"/>
      <c r="O10" s="21"/>
      <c r="P10" s="21"/>
      <c r="Q10" s="21"/>
      <c r="R10" s="21"/>
      <c r="S10" s="21"/>
    </row>
    <row r="11" spans="1:19" ht="14.25" customHeight="1">
      <c r="A11" s="6" t="s">
        <v>34</v>
      </c>
      <c r="B11" s="7">
        <v>1</v>
      </c>
      <c r="C11" s="7">
        <v>1</v>
      </c>
      <c r="D11" s="7">
        <v>1</v>
      </c>
      <c r="E11" s="7">
        <v>1</v>
      </c>
      <c r="F11" s="7"/>
      <c r="G11" s="21">
        <v>1</v>
      </c>
      <c r="H11" s="21"/>
      <c r="I11" s="21"/>
      <c r="J11" s="21"/>
      <c r="K11" s="21"/>
      <c r="L11" s="21">
        <v>2</v>
      </c>
      <c r="M11" s="21"/>
      <c r="N11" s="21">
        <v>3</v>
      </c>
      <c r="O11" s="21"/>
      <c r="P11" s="21"/>
      <c r="Q11" s="21"/>
      <c r="R11" s="21"/>
      <c r="S11" s="21"/>
    </row>
    <row r="12" spans="1:19" ht="14.25" customHeight="1">
      <c r="A12" s="6" t="s">
        <v>35</v>
      </c>
      <c r="B12" s="7"/>
      <c r="C12" s="7">
        <v>1</v>
      </c>
      <c r="D12" s="7"/>
      <c r="E12" s="7">
        <v>2</v>
      </c>
      <c r="F12" s="7"/>
      <c r="G12" s="21">
        <v>1</v>
      </c>
      <c r="H12" s="21"/>
      <c r="I12" s="21"/>
      <c r="J12" s="21">
        <v>1</v>
      </c>
      <c r="K12" s="21">
        <v>1</v>
      </c>
      <c r="L12" s="21"/>
      <c r="M12" s="21">
        <v>2</v>
      </c>
      <c r="N12" s="21"/>
      <c r="O12" s="21"/>
      <c r="P12" s="21"/>
      <c r="Q12" s="21"/>
      <c r="R12" s="21"/>
      <c r="S12" s="21"/>
    </row>
    <row r="13" spans="1:19" ht="14.25" customHeight="1">
      <c r="A13" s="6" t="s">
        <v>36</v>
      </c>
      <c r="B13" s="7">
        <v>1</v>
      </c>
      <c r="C13" s="7">
        <v>3</v>
      </c>
      <c r="D13" s="7">
        <v>1</v>
      </c>
      <c r="E13" s="7">
        <v>2</v>
      </c>
      <c r="F13" s="7"/>
      <c r="G13" s="21">
        <v>3</v>
      </c>
      <c r="H13" s="21"/>
      <c r="I13" s="21"/>
      <c r="J13" s="21">
        <v>1</v>
      </c>
      <c r="K13" s="21">
        <v>1</v>
      </c>
      <c r="L13" s="21">
        <v>3</v>
      </c>
      <c r="M13" s="21">
        <v>3</v>
      </c>
      <c r="N13" s="21"/>
      <c r="O13" s="21"/>
      <c r="P13" s="21"/>
      <c r="Q13" s="21"/>
      <c r="R13" s="21"/>
      <c r="S13" s="21"/>
    </row>
    <row r="14" spans="1:19" ht="14.25" customHeight="1">
      <c r="A14" s="6" t="s">
        <v>37</v>
      </c>
      <c r="B14" s="7">
        <v>2</v>
      </c>
      <c r="C14" s="7">
        <v>2</v>
      </c>
      <c r="D14" s="7">
        <v>3</v>
      </c>
      <c r="E14" s="7">
        <v>3</v>
      </c>
      <c r="F14" s="7"/>
      <c r="G14" s="21">
        <v>2</v>
      </c>
      <c r="H14" s="21"/>
      <c r="I14" s="21"/>
      <c r="J14" s="21">
        <v>1</v>
      </c>
      <c r="K14" s="21">
        <v>1</v>
      </c>
      <c r="L14" s="21">
        <v>5</v>
      </c>
      <c r="M14" s="21"/>
      <c r="N14" s="21"/>
      <c r="O14" s="21"/>
      <c r="P14" s="21"/>
      <c r="Q14" s="21"/>
      <c r="R14" s="21"/>
      <c r="S14" s="21"/>
    </row>
    <row r="15" spans="1:19" ht="14.25" customHeight="1">
      <c r="A15" s="6" t="s">
        <v>38</v>
      </c>
      <c r="B15" s="7"/>
      <c r="C15" s="7"/>
      <c r="D15" s="7"/>
      <c r="E15" s="7">
        <v>1</v>
      </c>
      <c r="F15" s="7"/>
      <c r="G15" s="21">
        <v>2</v>
      </c>
      <c r="H15" s="21"/>
      <c r="I15" s="21"/>
      <c r="J15" s="21">
        <v>1</v>
      </c>
      <c r="K15" s="21">
        <v>1</v>
      </c>
      <c r="L15" s="21">
        <v>1</v>
      </c>
      <c r="M15" s="21"/>
      <c r="N15" s="21"/>
      <c r="O15" s="21"/>
      <c r="P15" s="21"/>
      <c r="Q15" s="21"/>
      <c r="R15" s="21"/>
      <c r="S15" s="21"/>
    </row>
    <row r="16" spans="1:19" ht="14.25" customHeight="1">
      <c r="A16" s="6" t="s">
        <v>39</v>
      </c>
      <c r="B16" s="7"/>
      <c r="C16" s="7"/>
      <c r="D16" s="7"/>
      <c r="E16" s="7"/>
      <c r="F16" s="7"/>
      <c r="G16" s="21">
        <v>2</v>
      </c>
      <c r="H16" s="21"/>
      <c r="I16" s="21"/>
      <c r="J16" s="21">
        <v>1</v>
      </c>
      <c r="K16" s="21">
        <v>1</v>
      </c>
      <c r="L16" s="21"/>
      <c r="M16" s="21">
        <v>1</v>
      </c>
      <c r="N16" s="21"/>
      <c r="O16" s="21"/>
      <c r="P16" s="21"/>
      <c r="Q16" s="21"/>
      <c r="R16" s="21"/>
      <c r="S16" s="21"/>
    </row>
    <row r="17" spans="1:26" ht="14.25" customHeight="1">
      <c r="A17" s="6" t="s">
        <v>40</v>
      </c>
      <c r="B17" s="7"/>
      <c r="C17" s="7"/>
      <c r="D17" s="7"/>
      <c r="E17" s="7"/>
      <c r="F17" s="7"/>
      <c r="G17" s="21">
        <v>2</v>
      </c>
      <c r="H17" s="21"/>
      <c r="I17" s="21"/>
      <c r="J17" s="21">
        <v>1</v>
      </c>
      <c r="K17" s="21">
        <v>2</v>
      </c>
      <c r="L17" s="21">
        <v>1</v>
      </c>
      <c r="M17" s="21">
        <v>1</v>
      </c>
      <c r="N17" s="21"/>
      <c r="O17" s="21"/>
      <c r="P17" s="21"/>
      <c r="Q17" s="21"/>
      <c r="R17" s="21"/>
      <c r="S17" s="21"/>
    </row>
    <row r="18" spans="1:26" ht="14.25" customHeight="1">
      <c r="A18" s="6" t="s">
        <v>41</v>
      </c>
      <c r="B18" s="7">
        <v>1</v>
      </c>
      <c r="C18" s="7">
        <v>2</v>
      </c>
      <c r="D18" s="7">
        <v>1</v>
      </c>
      <c r="E18" s="7">
        <v>1</v>
      </c>
      <c r="F18" s="7"/>
      <c r="G18" s="21">
        <v>1</v>
      </c>
      <c r="H18" s="21"/>
      <c r="I18" s="21"/>
      <c r="J18" s="21">
        <v>1</v>
      </c>
      <c r="K18" s="21">
        <v>1</v>
      </c>
      <c r="L18" s="21">
        <v>2</v>
      </c>
      <c r="M18" s="21"/>
      <c r="N18" s="21"/>
      <c r="O18" s="21"/>
      <c r="P18" s="21"/>
      <c r="Q18" s="21"/>
      <c r="R18" s="21"/>
      <c r="S18" s="21"/>
    </row>
    <row r="19" spans="1:26" ht="14.25" customHeight="1">
      <c r="A19" s="6" t="s">
        <v>42</v>
      </c>
      <c r="B19" s="7"/>
      <c r="C19" s="7"/>
      <c r="D19" s="7"/>
      <c r="E19" s="7">
        <v>1</v>
      </c>
      <c r="F19" s="7"/>
      <c r="G19" s="21">
        <v>1</v>
      </c>
      <c r="H19" s="21"/>
      <c r="I19" s="21"/>
      <c r="J19" s="21">
        <v>1</v>
      </c>
      <c r="K19" s="21">
        <v>1</v>
      </c>
      <c r="L19" s="21">
        <v>1</v>
      </c>
      <c r="M19" s="21"/>
      <c r="N19" s="21"/>
      <c r="O19" s="21"/>
      <c r="P19" s="21"/>
      <c r="Q19" s="21"/>
      <c r="R19" s="21"/>
      <c r="S19" s="21"/>
    </row>
    <row r="20" spans="1:26" ht="14.25" customHeight="1">
      <c r="A20" s="9">
        <v>2025</v>
      </c>
      <c r="B20" s="10">
        <f>SUM(B8:B19)</f>
        <v>7</v>
      </c>
      <c r="C20" s="10">
        <f t="shared" ref="C20:S20" si="0">SUM(C8:C19)</f>
        <v>11</v>
      </c>
      <c r="D20" s="10">
        <f t="shared" si="0"/>
        <v>6</v>
      </c>
      <c r="E20" s="10">
        <f t="shared" si="0"/>
        <v>14</v>
      </c>
      <c r="F20" s="10">
        <f t="shared" si="0"/>
        <v>0</v>
      </c>
      <c r="G20" s="10">
        <f t="shared" si="0"/>
        <v>19</v>
      </c>
      <c r="H20" s="10">
        <f t="shared" si="0"/>
        <v>0</v>
      </c>
      <c r="I20" s="10">
        <f t="shared" si="0"/>
        <v>0</v>
      </c>
      <c r="J20" s="10">
        <f t="shared" si="0"/>
        <v>11</v>
      </c>
      <c r="K20" s="10">
        <f t="shared" si="0"/>
        <v>15</v>
      </c>
      <c r="L20" s="10">
        <f t="shared" si="0"/>
        <v>18</v>
      </c>
      <c r="M20" s="10">
        <f t="shared" si="0"/>
        <v>9</v>
      </c>
      <c r="N20" s="10">
        <f t="shared" si="0"/>
        <v>3</v>
      </c>
      <c r="O20" s="10">
        <f t="shared" si="0"/>
        <v>0</v>
      </c>
      <c r="P20" s="10">
        <f t="shared" si="0"/>
        <v>0</v>
      </c>
      <c r="Q20" s="10">
        <f t="shared" si="0"/>
        <v>0</v>
      </c>
      <c r="R20" s="10">
        <f t="shared" si="0"/>
        <v>0</v>
      </c>
      <c r="S20" s="10">
        <f t="shared" si="0"/>
        <v>0</v>
      </c>
    </row>
    <row r="21" spans="1:26" ht="14.25" customHeight="1">
      <c r="A21" s="9">
        <v>2024</v>
      </c>
      <c r="B21" s="7"/>
      <c r="C21" s="7"/>
      <c r="D21" s="7"/>
      <c r="E21" s="7"/>
      <c r="F21" s="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26" ht="14.25" customHeight="1">
      <c r="A22" s="9">
        <v>2023</v>
      </c>
      <c r="B22" s="7"/>
      <c r="C22" s="7"/>
      <c r="D22" s="7"/>
      <c r="E22" s="7"/>
      <c r="F22" s="7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26" ht="14.25" customHeight="1">
      <c r="A23" s="9">
        <v>2022</v>
      </c>
      <c r="B23" s="7"/>
      <c r="C23" s="7"/>
      <c r="D23" s="7"/>
      <c r="E23" s="7"/>
      <c r="F23" s="7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26" ht="14.25" customHeight="1">
      <c r="A24" s="9">
        <v>2021</v>
      </c>
      <c r="B24" s="7"/>
      <c r="C24" s="7"/>
      <c r="D24" s="7"/>
      <c r="E24" s="7"/>
      <c r="F24" s="7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26" ht="14.25" customHeight="1">
      <c r="A25" s="57"/>
      <c r="B25" s="51"/>
      <c r="C25" s="51"/>
      <c r="D25" s="51"/>
      <c r="E25" s="51"/>
      <c r="F25" s="51"/>
      <c r="G25" s="51"/>
    </row>
    <row r="26" spans="1:26" ht="14.25" customHeight="1"/>
    <row r="27" spans="1:26" ht="14.25" customHeight="1">
      <c r="A27" s="12" t="s">
        <v>43</v>
      </c>
    </row>
    <row r="28" spans="1:26" ht="14.25" customHeight="1"/>
    <row r="29" spans="1:26" ht="14.25" customHeight="1"/>
    <row r="30" spans="1:26" ht="14.25" customHeight="1"/>
    <row r="31" spans="1:26" ht="14.25" customHeight="1"/>
    <row r="32" spans="1:26" ht="14.25" customHeight="1">
      <c r="Z32" s="16" t="s">
        <v>77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25:G25"/>
    <mergeCell ref="A1:S1"/>
    <mergeCell ref="A2:S2"/>
    <mergeCell ref="A3:S3"/>
    <mergeCell ref="A5:A6"/>
    <mergeCell ref="B5:F5"/>
    <mergeCell ref="G5:R5"/>
    <mergeCell ref="S5:S6"/>
  </mergeCells>
  <printOptions horizontalCentered="1"/>
  <pageMargins left="0.7" right="0.7" top="0.75" bottom="0.75" header="0" footer="0"/>
  <pageSetup paperSize="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D1000"/>
  <sheetViews>
    <sheetView workbookViewId="0">
      <selection activeCell="I22" sqref="I22"/>
    </sheetView>
  </sheetViews>
  <sheetFormatPr defaultColWidth="14.453125" defaultRowHeight="15" customHeight="1"/>
  <cols>
    <col min="1" max="1" width="34.54296875" customWidth="1"/>
    <col min="2" max="2" width="16" customWidth="1"/>
    <col min="3" max="3" width="16.54296875" customWidth="1"/>
    <col min="4" max="4" width="16.453125" customWidth="1"/>
    <col min="5" max="26" width="8.7265625" customWidth="1"/>
  </cols>
  <sheetData>
    <row r="1" spans="1:4" ht="14.25" customHeight="1"/>
    <row r="2" spans="1:4" ht="14.25" customHeight="1">
      <c r="A2" s="64" t="s">
        <v>44</v>
      </c>
      <c r="B2" s="51"/>
      <c r="C2" s="51"/>
      <c r="D2" s="51"/>
    </row>
    <row r="3" spans="1:4" ht="14.25" customHeight="1">
      <c r="A3" s="64" t="s">
        <v>78</v>
      </c>
      <c r="B3" s="51"/>
      <c r="C3" s="51"/>
      <c r="D3" s="51"/>
    </row>
    <row r="4" spans="1:4" ht="14.25" customHeight="1"/>
    <row r="5" spans="1:4" ht="14.25" customHeight="1">
      <c r="A5" s="71" t="s">
        <v>79</v>
      </c>
      <c r="B5" s="72" t="s">
        <v>80</v>
      </c>
      <c r="C5" s="55"/>
      <c r="D5" s="56"/>
    </row>
    <row r="6" spans="1:4" ht="14.25" customHeight="1">
      <c r="A6" s="53"/>
      <c r="B6" s="13" t="s">
        <v>81</v>
      </c>
      <c r="C6" s="13" t="s">
        <v>82</v>
      </c>
      <c r="D6" s="13" t="s">
        <v>83</v>
      </c>
    </row>
    <row r="7" spans="1:4" ht="14.25" customHeight="1">
      <c r="A7" s="14" t="s">
        <v>84</v>
      </c>
      <c r="B7" s="21">
        <v>10</v>
      </c>
      <c r="C7" s="21">
        <v>1</v>
      </c>
      <c r="D7" s="21">
        <f>SUM(B7:C7)</f>
        <v>11</v>
      </c>
    </row>
    <row r="8" spans="1:4" ht="14.25" customHeight="1">
      <c r="A8" s="14"/>
      <c r="B8" s="21"/>
      <c r="C8" s="21"/>
      <c r="D8" s="21"/>
    </row>
    <row r="9" spans="1:4" ht="14.25" customHeight="1">
      <c r="A9" s="14" t="s">
        <v>85</v>
      </c>
      <c r="B9" s="21">
        <v>10</v>
      </c>
      <c r="C9" s="21">
        <v>2</v>
      </c>
      <c r="D9" s="21">
        <f>SUM(B9:C9)</f>
        <v>12</v>
      </c>
    </row>
    <row r="10" spans="1:4" ht="14.25" customHeight="1">
      <c r="A10" s="14"/>
      <c r="B10" s="21"/>
      <c r="C10" s="21"/>
      <c r="D10" s="21"/>
    </row>
    <row r="11" spans="1:4" ht="14.25" customHeight="1">
      <c r="A11" s="14" t="s">
        <v>86</v>
      </c>
      <c r="B11" s="21">
        <v>10</v>
      </c>
      <c r="C11" s="21">
        <v>1</v>
      </c>
      <c r="D11" s="21">
        <f>SUM(B11:C11)</f>
        <v>11</v>
      </c>
    </row>
    <row r="12" spans="1:4" ht="14.25" customHeight="1">
      <c r="A12" s="14"/>
      <c r="B12" s="21"/>
      <c r="C12" s="21"/>
      <c r="D12" s="21"/>
    </row>
    <row r="13" spans="1:4" ht="14.25" customHeight="1">
      <c r="A13" s="14" t="s">
        <v>87</v>
      </c>
      <c r="B13" s="21">
        <v>10</v>
      </c>
      <c r="C13" s="21">
        <v>2</v>
      </c>
      <c r="D13" s="21">
        <f>SUM(B13:C13)</f>
        <v>12</v>
      </c>
    </row>
    <row r="14" spans="1:4" ht="14.25" customHeight="1">
      <c r="A14" s="14"/>
      <c r="B14" s="21"/>
      <c r="C14" s="21"/>
      <c r="D14" s="21"/>
    </row>
    <row r="15" spans="1:4" ht="14.25" customHeight="1">
      <c r="A15" s="14" t="s">
        <v>88</v>
      </c>
      <c r="B15" s="21">
        <v>4</v>
      </c>
      <c r="C15" s="21">
        <v>0</v>
      </c>
      <c r="D15" s="21">
        <f>SUM(B15:C15)</f>
        <v>4</v>
      </c>
    </row>
    <row r="16" spans="1:4" ht="14.25" customHeight="1">
      <c r="A16" s="14"/>
      <c r="B16" s="14"/>
      <c r="C16" s="14"/>
      <c r="D16" s="14"/>
    </row>
    <row r="17" spans="1:4" ht="14.25" customHeight="1">
      <c r="A17" s="14"/>
      <c r="B17" s="14"/>
      <c r="C17" s="14"/>
      <c r="D17" s="35">
        <f>SUM(D7:D16)</f>
        <v>50</v>
      </c>
    </row>
    <row r="18" spans="1:4" ht="14.25" customHeight="1"/>
    <row r="19" spans="1:4" ht="14.25" customHeight="1">
      <c r="A19" s="16" t="s">
        <v>43</v>
      </c>
    </row>
    <row r="20" spans="1:4" ht="14.25" customHeight="1"/>
    <row r="21" spans="1:4" ht="14.25" customHeight="1"/>
    <row r="22" spans="1:4" ht="14.25" customHeight="1"/>
    <row r="23" spans="1:4" ht="14.25" customHeight="1"/>
    <row r="24" spans="1:4" ht="14.25" customHeight="1"/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2:D2"/>
    <mergeCell ref="A3:D3"/>
    <mergeCell ref="A5:A6"/>
    <mergeCell ref="B5:D5"/>
  </mergeCells>
  <printOptions horizontalCentered="1"/>
  <pageMargins left="0.7" right="0.7" top="0.75" bottom="0.75" header="0" footer="0"/>
  <pageSetup paperSize="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Z1001"/>
  <sheetViews>
    <sheetView tabSelected="1" workbookViewId="0">
      <selection activeCell="Q13" sqref="Q13"/>
    </sheetView>
  </sheetViews>
  <sheetFormatPr defaultColWidth="14.453125" defaultRowHeight="15" customHeight="1"/>
  <cols>
    <col min="1" max="1" width="15.7265625" customWidth="1"/>
    <col min="2" max="2" width="9.453125" customWidth="1"/>
    <col min="3" max="3" width="11.7265625" customWidth="1"/>
    <col min="4" max="4" width="8.7265625" customWidth="1"/>
    <col min="5" max="5" width="11.7265625" customWidth="1"/>
    <col min="6" max="6" width="8.7265625" customWidth="1"/>
    <col min="7" max="7" width="12.26953125" customWidth="1"/>
    <col min="8" max="8" width="8.7265625" customWidth="1"/>
    <col min="9" max="9" width="11.26953125" customWidth="1"/>
    <col min="10" max="10" width="8.7265625" customWidth="1"/>
    <col min="11" max="11" width="11.26953125" customWidth="1"/>
    <col min="12" max="12" width="8.7265625" customWidth="1"/>
    <col min="13" max="13" width="11.7265625" customWidth="1"/>
    <col min="14" max="26" width="8.7265625" customWidth="1"/>
  </cols>
  <sheetData>
    <row r="1" spans="1:26" ht="14.25" customHeight="1">
      <c r="A1" s="64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6" ht="14.25" customHeight="1">
      <c r="A2" s="64" t="s">
        <v>89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6" ht="14.25" customHeight="1">
      <c r="A3" s="64" t="s">
        <v>90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26" ht="14.25" customHeight="1"/>
    <row r="5" spans="1:26" ht="14.25" customHeight="1">
      <c r="A5" s="77" t="s">
        <v>91</v>
      </c>
      <c r="B5" s="76" t="s">
        <v>92</v>
      </c>
      <c r="C5" s="56"/>
      <c r="D5" s="76" t="s">
        <v>93</v>
      </c>
      <c r="E5" s="56"/>
      <c r="F5" s="76" t="s">
        <v>94</v>
      </c>
      <c r="G5" s="56"/>
      <c r="H5" s="76" t="s">
        <v>95</v>
      </c>
      <c r="I5" s="56"/>
      <c r="J5" s="76" t="s">
        <v>96</v>
      </c>
      <c r="K5" s="56"/>
      <c r="L5" s="76" t="s">
        <v>97</v>
      </c>
      <c r="M5" s="56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4.25" customHeight="1">
      <c r="A6" s="53"/>
      <c r="B6" s="24" t="s">
        <v>81</v>
      </c>
      <c r="C6" s="24" t="s">
        <v>82</v>
      </c>
      <c r="D6" s="24" t="s">
        <v>81</v>
      </c>
      <c r="E6" s="24" t="s">
        <v>82</v>
      </c>
      <c r="F6" s="24" t="s">
        <v>81</v>
      </c>
      <c r="G6" s="24" t="s">
        <v>82</v>
      </c>
      <c r="H6" s="24" t="s">
        <v>81</v>
      </c>
      <c r="I6" s="24" t="s">
        <v>82</v>
      </c>
      <c r="J6" s="24" t="s">
        <v>81</v>
      </c>
      <c r="K6" s="24" t="s">
        <v>82</v>
      </c>
      <c r="L6" s="24" t="s">
        <v>81</v>
      </c>
      <c r="M6" s="24" t="s">
        <v>82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>
      <c r="A7" s="14" t="s">
        <v>98</v>
      </c>
      <c r="B7" s="21"/>
      <c r="C7" s="21"/>
      <c r="D7" s="21"/>
      <c r="E7" s="21"/>
      <c r="F7" s="21">
        <v>3</v>
      </c>
      <c r="G7" s="21">
        <v>1</v>
      </c>
      <c r="H7" s="21">
        <v>1</v>
      </c>
      <c r="I7" s="21"/>
      <c r="J7" s="21">
        <v>5</v>
      </c>
      <c r="K7" s="21"/>
      <c r="L7" s="21">
        <v>1</v>
      </c>
      <c r="M7" s="21">
        <v>1</v>
      </c>
    </row>
    <row r="8" spans="1:26" ht="14.25" customHeight="1">
      <c r="A8" s="14" t="s">
        <v>99</v>
      </c>
      <c r="B8" s="21"/>
      <c r="C8" s="21"/>
      <c r="D8" s="21"/>
      <c r="E8" s="21"/>
      <c r="F8" s="21">
        <v>1</v>
      </c>
      <c r="G8" s="21"/>
      <c r="H8" s="21"/>
      <c r="I8" s="21"/>
      <c r="J8" s="21">
        <v>2</v>
      </c>
      <c r="K8" s="21">
        <v>1</v>
      </c>
      <c r="L8" s="21">
        <v>3</v>
      </c>
      <c r="M8" s="21">
        <v>1</v>
      </c>
    </row>
    <row r="9" spans="1:26" ht="14.25" customHeight="1">
      <c r="A9" s="14" t="s">
        <v>100</v>
      </c>
      <c r="B9" s="21"/>
      <c r="C9" s="21"/>
      <c r="D9" s="21"/>
      <c r="E9" s="21"/>
      <c r="F9" s="21"/>
      <c r="G9" s="21"/>
      <c r="H9" s="21">
        <v>1</v>
      </c>
      <c r="I9" s="21"/>
      <c r="J9" s="21">
        <v>5</v>
      </c>
      <c r="K9" s="21"/>
      <c r="L9" s="21"/>
      <c r="M9" s="21">
        <v>1</v>
      </c>
    </row>
    <row r="10" spans="1:26" ht="14.25" customHeight="1">
      <c r="A10" s="14" t="s">
        <v>101</v>
      </c>
      <c r="B10" s="21"/>
      <c r="C10" s="21"/>
      <c r="D10" s="21"/>
      <c r="E10" s="21"/>
      <c r="F10" s="21"/>
      <c r="G10" s="21"/>
      <c r="H10" s="21"/>
      <c r="I10" s="21"/>
      <c r="J10" s="21">
        <v>2</v>
      </c>
      <c r="K10" s="21"/>
      <c r="L10" s="21">
        <v>2</v>
      </c>
      <c r="M10" s="21"/>
    </row>
    <row r="11" spans="1:26" ht="14.25" customHeight="1">
      <c r="A11" s="14" t="s">
        <v>102</v>
      </c>
      <c r="B11" s="21"/>
      <c r="C11" s="21"/>
      <c r="D11" s="21"/>
      <c r="E11" s="21"/>
      <c r="F11" s="21">
        <v>2</v>
      </c>
      <c r="G11" s="21"/>
      <c r="H11" s="21"/>
      <c r="I11" s="21"/>
      <c r="J11" s="21">
        <v>1</v>
      </c>
      <c r="K11" s="21"/>
      <c r="L11" s="21">
        <v>1</v>
      </c>
      <c r="M11" s="21"/>
    </row>
    <row r="12" spans="1:26" ht="14.25" customHeight="1">
      <c r="A12" s="14" t="s">
        <v>103</v>
      </c>
      <c r="B12" s="21"/>
      <c r="C12" s="21"/>
      <c r="D12" s="21"/>
      <c r="E12" s="21"/>
      <c r="F12" s="21">
        <v>6</v>
      </c>
      <c r="G12" s="21"/>
      <c r="H12" s="21"/>
      <c r="I12" s="21"/>
      <c r="J12" s="21"/>
      <c r="K12" s="21">
        <v>1</v>
      </c>
      <c r="L12" s="21">
        <v>1</v>
      </c>
      <c r="M12" s="21"/>
    </row>
    <row r="13" spans="1:26" ht="14.25" customHeight="1">
      <c r="A13" s="14" t="s">
        <v>104</v>
      </c>
      <c r="B13" s="21"/>
      <c r="C13" s="21"/>
      <c r="D13" s="21"/>
      <c r="E13" s="21"/>
      <c r="F13" s="21">
        <v>1</v>
      </c>
      <c r="G13" s="21"/>
      <c r="H13" s="21"/>
      <c r="I13" s="21"/>
      <c r="J13" s="21">
        <v>2</v>
      </c>
      <c r="K13" s="21"/>
      <c r="L13" s="21"/>
      <c r="M13" s="21"/>
    </row>
    <row r="14" spans="1:26" ht="14.25" customHeight="1">
      <c r="A14" s="14" t="s">
        <v>227</v>
      </c>
      <c r="B14" s="21"/>
      <c r="C14" s="21"/>
      <c r="D14" s="21"/>
      <c r="E14" s="21"/>
      <c r="F14" s="21"/>
      <c r="G14" s="21"/>
      <c r="H14" s="21"/>
      <c r="I14" s="21"/>
      <c r="J14" s="21">
        <v>1</v>
      </c>
      <c r="K14" s="21"/>
      <c r="L14" s="21"/>
      <c r="M14" s="21"/>
    </row>
    <row r="15" spans="1:26" ht="14.25" customHeight="1">
      <c r="A15" s="14" t="s">
        <v>105</v>
      </c>
      <c r="B15" s="21"/>
      <c r="C15" s="21"/>
      <c r="D15" s="21"/>
      <c r="E15" s="21"/>
      <c r="F15" s="21"/>
      <c r="G15" s="21"/>
      <c r="H15" s="21"/>
      <c r="I15" s="21"/>
      <c r="J15" s="21">
        <v>2</v>
      </c>
      <c r="K15" s="21"/>
      <c r="L15" s="21">
        <v>1</v>
      </c>
      <c r="M15" s="21"/>
    </row>
    <row r="16" spans="1:26" ht="14.25" customHeight="1" thickBot="1">
      <c r="A16" s="48" t="s">
        <v>106</v>
      </c>
      <c r="B16" s="46">
        <f t="shared" ref="B16:E16" si="0">SUM(B7:B15)</f>
        <v>0</v>
      </c>
      <c r="C16" s="46">
        <f t="shared" si="0"/>
        <v>0</v>
      </c>
      <c r="D16" s="46">
        <f t="shared" si="0"/>
        <v>0</v>
      </c>
      <c r="E16" s="46">
        <f t="shared" si="0"/>
        <v>0</v>
      </c>
      <c r="F16" s="46">
        <f>SUM(F7:F15)</f>
        <v>13</v>
      </c>
      <c r="G16" s="46">
        <f t="shared" ref="G16:M16" si="1">SUM(G7:G15)</f>
        <v>1</v>
      </c>
      <c r="H16" s="46">
        <f t="shared" si="1"/>
        <v>2</v>
      </c>
      <c r="I16" s="46">
        <f t="shared" si="1"/>
        <v>0</v>
      </c>
      <c r="J16" s="46">
        <f t="shared" si="1"/>
        <v>20</v>
      </c>
      <c r="K16" s="46">
        <f t="shared" si="1"/>
        <v>2</v>
      </c>
      <c r="L16" s="46">
        <f t="shared" si="1"/>
        <v>9</v>
      </c>
      <c r="M16" s="46">
        <f t="shared" si="1"/>
        <v>3</v>
      </c>
    </row>
    <row r="17" spans="1:13" ht="14.25" customHeight="1" thickBot="1">
      <c r="A17" s="73" t="s">
        <v>228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5"/>
      <c r="M17" s="49">
        <f>SUM(B16:M16)</f>
        <v>50</v>
      </c>
    </row>
    <row r="18" spans="1:13" ht="14.25" customHeight="1">
      <c r="M18" s="47"/>
    </row>
    <row r="19" spans="1:13" ht="14.25" customHeight="1">
      <c r="A19" s="16" t="s">
        <v>43</v>
      </c>
    </row>
    <row r="20" spans="1:13" ht="14.25" customHeight="1"/>
    <row r="21" spans="1:13" ht="14.25" customHeight="1"/>
    <row r="22" spans="1:13" ht="14.25" customHeight="1"/>
    <row r="23" spans="1:13" ht="14.25" customHeight="1"/>
    <row r="24" spans="1:13" ht="14.25" customHeight="1"/>
    <row r="25" spans="1:13" ht="14.25" customHeight="1"/>
    <row r="26" spans="1:13" ht="14.25" customHeight="1"/>
    <row r="27" spans="1:13" ht="14.25" customHeight="1"/>
    <row r="28" spans="1:13" ht="14.25" customHeight="1"/>
    <row r="29" spans="1:13" ht="14.25" customHeight="1"/>
    <row r="30" spans="1:13" ht="14.25" customHeight="1"/>
    <row r="31" spans="1:13" ht="14.25" customHeight="1"/>
    <row r="32" spans="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1">
    <mergeCell ref="A17:L17"/>
    <mergeCell ref="H5:I5"/>
    <mergeCell ref="J5:K5"/>
    <mergeCell ref="A1:M1"/>
    <mergeCell ref="A2:M2"/>
    <mergeCell ref="A3:M3"/>
    <mergeCell ref="A5:A6"/>
    <mergeCell ref="B5:C5"/>
    <mergeCell ref="D5:E5"/>
    <mergeCell ref="F5:G5"/>
    <mergeCell ref="L5:M5"/>
  </mergeCells>
  <printOptions horizontalCentered="1"/>
  <pageMargins left="0.7" right="0.7" top="0.75" bottom="0.75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D1005"/>
  <sheetViews>
    <sheetView zoomScale="90" zoomScaleNormal="90" workbookViewId="0">
      <selection sqref="A1:B1"/>
    </sheetView>
  </sheetViews>
  <sheetFormatPr defaultColWidth="14.453125" defaultRowHeight="15" customHeight="1"/>
  <cols>
    <col min="1" max="1" width="28" customWidth="1"/>
    <col min="2" max="2" width="44.26953125" customWidth="1"/>
    <col min="3" max="26" width="8.7265625" customWidth="1"/>
  </cols>
  <sheetData>
    <row r="1" spans="1:2" ht="14.25" customHeight="1">
      <c r="A1" s="64" t="s">
        <v>44</v>
      </c>
      <c r="B1" s="51"/>
    </row>
    <row r="2" spans="1:2" ht="14.25" customHeight="1">
      <c r="A2" s="64" t="s">
        <v>107</v>
      </c>
      <c r="B2" s="51"/>
    </row>
    <row r="3" spans="1:2" ht="14.25" customHeight="1">
      <c r="A3" s="64" t="s">
        <v>108</v>
      </c>
      <c r="B3" s="51"/>
    </row>
    <row r="4" spans="1:2" ht="14.25" customHeight="1"/>
    <row r="5" spans="1:2" ht="14.25" customHeight="1">
      <c r="A5" s="13" t="s">
        <v>47</v>
      </c>
      <c r="B5" s="13" t="s">
        <v>48</v>
      </c>
    </row>
    <row r="6" spans="1:2" ht="14.25" customHeight="1">
      <c r="A6" s="65" t="s">
        <v>109</v>
      </c>
      <c r="B6" s="61"/>
    </row>
    <row r="7" spans="1:2" ht="14.25" customHeight="1">
      <c r="A7" s="34" t="s">
        <v>185</v>
      </c>
      <c r="B7" s="31" t="s">
        <v>182</v>
      </c>
    </row>
    <row r="8" spans="1:2" ht="14.25" customHeight="1">
      <c r="A8" s="34" t="s">
        <v>186</v>
      </c>
      <c r="B8" s="31" t="s">
        <v>183</v>
      </c>
    </row>
    <row r="9" spans="1:2" ht="14.25" customHeight="1">
      <c r="A9" s="34" t="s">
        <v>187</v>
      </c>
      <c r="B9" s="31" t="s">
        <v>148</v>
      </c>
    </row>
    <row r="10" spans="1:2" ht="14.25" customHeight="1">
      <c r="A10" s="40" t="s">
        <v>188</v>
      </c>
      <c r="B10" s="43" t="s">
        <v>184</v>
      </c>
    </row>
    <row r="11" spans="1:2" ht="14.25" customHeight="1">
      <c r="A11" s="32"/>
      <c r="B11" s="31"/>
    </row>
    <row r="12" spans="1:2" ht="14.25" customHeight="1">
      <c r="A12" s="66" t="s">
        <v>110</v>
      </c>
      <c r="B12" s="67"/>
    </row>
    <row r="13" spans="1:2" ht="14.25" customHeight="1">
      <c r="A13" s="44" t="s">
        <v>185</v>
      </c>
      <c r="B13" s="45" t="s">
        <v>182</v>
      </c>
    </row>
    <row r="14" spans="1:2" ht="14.25" customHeight="1">
      <c r="A14" s="34" t="s">
        <v>186</v>
      </c>
      <c r="B14" s="31" t="s">
        <v>183</v>
      </c>
    </row>
    <row r="15" spans="1:2" ht="14.25" customHeight="1">
      <c r="A15" s="34" t="s">
        <v>187</v>
      </c>
      <c r="B15" s="31" t="s">
        <v>148</v>
      </c>
    </row>
    <row r="16" spans="1:2" ht="14.25" customHeight="1">
      <c r="A16" s="34" t="s">
        <v>188</v>
      </c>
      <c r="B16" s="31" t="s">
        <v>184</v>
      </c>
    </row>
    <row r="17" spans="1:2" ht="14.25" customHeight="1">
      <c r="A17" s="30" t="s">
        <v>200</v>
      </c>
      <c r="B17" s="30" t="s">
        <v>189</v>
      </c>
    </row>
    <row r="18" spans="1:2" ht="14.25" customHeight="1">
      <c r="A18" s="30" t="s">
        <v>200</v>
      </c>
      <c r="B18" s="30" t="s">
        <v>190</v>
      </c>
    </row>
    <row r="19" spans="1:2" ht="14.25" customHeight="1">
      <c r="A19" s="30" t="s">
        <v>200</v>
      </c>
      <c r="B19" s="30" t="s">
        <v>129</v>
      </c>
    </row>
    <row r="20" spans="1:2" ht="14.25" customHeight="1">
      <c r="A20" s="30" t="s">
        <v>200</v>
      </c>
      <c r="B20" s="30" t="s">
        <v>191</v>
      </c>
    </row>
    <row r="21" spans="1:2" ht="14.25" customHeight="1">
      <c r="A21" s="30" t="s">
        <v>200</v>
      </c>
      <c r="B21" s="30" t="s">
        <v>122</v>
      </c>
    </row>
    <row r="22" spans="1:2" ht="14.25" customHeight="1">
      <c r="A22" s="30" t="s">
        <v>200</v>
      </c>
      <c r="B22" s="30" t="s">
        <v>136</v>
      </c>
    </row>
    <row r="23" spans="1:2" ht="14.25" customHeight="1">
      <c r="A23" s="30" t="s">
        <v>200</v>
      </c>
      <c r="B23" s="30" t="s">
        <v>142</v>
      </c>
    </row>
    <row r="24" spans="1:2" ht="14.25" customHeight="1">
      <c r="A24" s="30" t="s">
        <v>200</v>
      </c>
      <c r="B24" s="30" t="s">
        <v>192</v>
      </c>
    </row>
    <row r="25" spans="1:2" ht="14.25" customHeight="1">
      <c r="A25" s="30" t="s">
        <v>200</v>
      </c>
      <c r="B25" s="30" t="s">
        <v>193</v>
      </c>
    </row>
    <row r="26" spans="1:2" ht="14.25" customHeight="1">
      <c r="A26" s="30" t="s">
        <v>200</v>
      </c>
      <c r="B26" s="30" t="s">
        <v>194</v>
      </c>
    </row>
    <row r="27" spans="1:2" ht="14.25" customHeight="1">
      <c r="A27" s="30" t="s">
        <v>200</v>
      </c>
      <c r="B27" s="30" t="s">
        <v>180</v>
      </c>
    </row>
    <row r="28" spans="1:2" ht="14.25" customHeight="1">
      <c r="A28" s="30" t="s">
        <v>200</v>
      </c>
      <c r="B28" s="30" t="s">
        <v>195</v>
      </c>
    </row>
    <row r="29" spans="1:2" ht="14.25" customHeight="1">
      <c r="A29" s="30" t="s">
        <v>200</v>
      </c>
      <c r="B29" s="30" t="s">
        <v>196</v>
      </c>
    </row>
    <row r="30" spans="1:2" ht="14.25" customHeight="1">
      <c r="A30" s="30" t="s">
        <v>200</v>
      </c>
      <c r="B30" s="30" t="s">
        <v>158</v>
      </c>
    </row>
    <row r="31" spans="1:2" ht="14.25" customHeight="1">
      <c r="A31" s="30" t="s">
        <v>200</v>
      </c>
      <c r="B31" s="30" t="s">
        <v>197</v>
      </c>
    </row>
    <row r="32" spans="1:2" ht="14.25" customHeight="1">
      <c r="A32" s="30" t="s">
        <v>200</v>
      </c>
      <c r="B32" s="30" t="s">
        <v>163</v>
      </c>
    </row>
    <row r="33" spans="1:2" ht="14.25" customHeight="1">
      <c r="A33" s="30" t="s">
        <v>200</v>
      </c>
      <c r="B33" s="30" t="s">
        <v>198</v>
      </c>
    </row>
    <row r="34" spans="1:2" ht="14.25" customHeight="1">
      <c r="A34" s="30" t="s">
        <v>200</v>
      </c>
      <c r="B34" s="30" t="s">
        <v>199</v>
      </c>
    </row>
    <row r="35" spans="1:2" ht="14.25" customHeight="1">
      <c r="A35" s="30" t="s">
        <v>200</v>
      </c>
      <c r="B35" s="30" t="s">
        <v>169</v>
      </c>
    </row>
    <row r="36" spans="1:2" ht="14.25" customHeight="1">
      <c r="A36" s="30" t="s">
        <v>200</v>
      </c>
      <c r="B36" s="30" t="s">
        <v>173</v>
      </c>
    </row>
    <row r="37" spans="1:2" ht="14.25" customHeight="1">
      <c r="A37" s="30" t="s">
        <v>200</v>
      </c>
      <c r="B37" s="30" t="s">
        <v>174</v>
      </c>
    </row>
    <row r="38" spans="1:2" ht="14.25" customHeight="1">
      <c r="A38" s="14"/>
      <c r="B38" s="14"/>
    </row>
    <row r="39" spans="1:2" ht="14.25" customHeight="1">
      <c r="A39" s="65" t="s">
        <v>111</v>
      </c>
      <c r="B39" s="56"/>
    </row>
    <row r="40" spans="1:2" ht="14.25" customHeight="1">
      <c r="A40" s="65" t="s">
        <v>112</v>
      </c>
      <c r="B40" s="56"/>
    </row>
    <row r="41" spans="1:2" ht="14.25" customHeight="1">
      <c r="A41" s="30" t="s">
        <v>185</v>
      </c>
      <c r="B41" s="30" t="s">
        <v>205</v>
      </c>
    </row>
    <row r="42" spans="1:2" ht="14.25" customHeight="1">
      <c r="A42" s="30" t="s">
        <v>210</v>
      </c>
      <c r="B42" s="30" t="s">
        <v>206</v>
      </c>
    </row>
    <row r="43" spans="1:2" ht="14.25" customHeight="1">
      <c r="A43" s="30" t="s">
        <v>211</v>
      </c>
      <c r="B43" s="30" t="s">
        <v>208</v>
      </c>
    </row>
    <row r="44" spans="1:2" ht="14.25" customHeight="1">
      <c r="A44" s="34" t="s">
        <v>200</v>
      </c>
      <c r="B44" s="38" t="s">
        <v>207</v>
      </c>
    </row>
    <row r="45" spans="1:2" ht="14.25" customHeight="1">
      <c r="A45" s="34" t="s">
        <v>200</v>
      </c>
      <c r="B45" s="38" t="s">
        <v>209</v>
      </c>
    </row>
    <row r="46" spans="1:2" ht="14.25" customHeight="1">
      <c r="A46" s="34" t="s">
        <v>200</v>
      </c>
      <c r="B46" s="36" t="s">
        <v>129</v>
      </c>
    </row>
    <row r="47" spans="1:2" ht="14.25" customHeight="1">
      <c r="A47" s="34" t="s">
        <v>200</v>
      </c>
      <c r="B47" s="37" t="s">
        <v>136</v>
      </c>
    </row>
    <row r="48" spans="1:2" ht="14.25" customHeight="1">
      <c r="A48" s="34" t="s">
        <v>200</v>
      </c>
      <c r="B48" s="37" t="s">
        <v>203</v>
      </c>
    </row>
    <row r="49" spans="1:2" ht="14.25" customHeight="1">
      <c r="A49" s="34" t="s">
        <v>200</v>
      </c>
      <c r="B49" s="37" t="s">
        <v>180</v>
      </c>
    </row>
    <row r="50" spans="1:2" ht="14.25" customHeight="1">
      <c r="A50" s="34" t="s">
        <v>200</v>
      </c>
      <c r="B50" s="37" t="s">
        <v>158</v>
      </c>
    </row>
    <row r="51" spans="1:2" ht="14.25" customHeight="1">
      <c r="A51" s="34" t="s">
        <v>200</v>
      </c>
      <c r="B51" s="37" t="s">
        <v>173</v>
      </c>
    </row>
    <row r="52" spans="1:2" ht="14.25" customHeight="1">
      <c r="A52" s="15"/>
      <c r="B52" s="25"/>
    </row>
    <row r="53" spans="1:2" ht="14.25" customHeight="1">
      <c r="A53" s="65" t="s">
        <v>113</v>
      </c>
      <c r="B53" s="56"/>
    </row>
    <row r="54" spans="1:2" ht="14.25" customHeight="1">
      <c r="A54" s="30" t="s">
        <v>185</v>
      </c>
      <c r="B54" s="30" t="s">
        <v>214</v>
      </c>
    </row>
    <row r="55" spans="1:2" ht="14.25" customHeight="1">
      <c r="A55" s="30" t="s">
        <v>210</v>
      </c>
      <c r="B55" s="30" t="s">
        <v>213</v>
      </c>
    </row>
    <row r="56" spans="1:2" ht="14.25" customHeight="1">
      <c r="A56" s="30" t="s">
        <v>211</v>
      </c>
      <c r="B56" s="30" t="s">
        <v>212</v>
      </c>
    </row>
    <row r="57" spans="1:2" ht="14.25" customHeight="1">
      <c r="A57" s="34" t="s">
        <v>200</v>
      </c>
      <c r="B57" s="30" t="s">
        <v>140</v>
      </c>
    </row>
    <row r="58" spans="1:2" ht="14.25" customHeight="1">
      <c r="A58" s="34" t="s">
        <v>200</v>
      </c>
      <c r="B58" s="30" t="s">
        <v>215</v>
      </c>
    </row>
    <row r="59" spans="1:2" ht="14.25" customHeight="1">
      <c r="A59" s="34" t="s">
        <v>200</v>
      </c>
      <c r="B59" s="30" t="s">
        <v>149</v>
      </c>
    </row>
    <row r="60" spans="1:2" ht="14.25" customHeight="1">
      <c r="A60" s="34" t="s">
        <v>200</v>
      </c>
      <c r="B60" s="30" t="s">
        <v>157</v>
      </c>
    </row>
    <row r="61" spans="1:2" ht="14.25" customHeight="1">
      <c r="A61" s="34" t="s">
        <v>200</v>
      </c>
      <c r="B61" s="30" t="s">
        <v>195</v>
      </c>
    </row>
    <row r="62" spans="1:2" ht="14.25" customHeight="1">
      <c r="A62" s="34" t="s">
        <v>200</v>
      </c>
      <c r="B62" s="30" t="s">
        <v>190</v>
      </c>
    </row>
    <row r="63" spans="1:2" ht="14.25" customHeight="1">
      <c r="A63" s="34" t="s">
        <v>200</v>
      </c>
      <c r="B63" s="30" t="s">
        <v>197</v>
      </c>
    </row>
    <row r="64" spans="1:2" ht="14.25" customHeight="1">
      <c r="A64" s="34" t="s">
        <v>200</v>
      </c>
      <c r="B64" s="30" t="s">
        <v>170</v>
      </c>
    </row>
    <row r="65" spans="1:2" ht="14.25" customHeight="1">
      <c r="A65" s="40" t="s">
        <v>200</v>
      </c>
      <c r="B65" s="30" t="s">
        <v>175</v>
      </c>
    </row>
    <row r="66" spans="1:2" ht="14.25" customHeight="1">
      <c r="A66" s="32"/>
      <c r="B66" s="39"/>
    </row>
    <row r="67" spans="1:2" ht="14.25" customHeight="1">
      <c r="A67" s="78" t="s">
        <v>114</v>
      </c>
      <c r="B67" s="56"/>
    </row>
    <row r="68" spans="1:2" ht="14.25" customHeight="1">
      <c r="A68" s="30" t="s">
        <v>185</v>
      </c>
      <c r="B68" s="30" t="s">
        <v>156</v>
      </c>
    </row>
    <row r="69" spans="1:2" ht="14.25" customHeight="1">
      <c r="A69" s="30" t="s">
        <v>210</v>
      </c>
      <c r="B69" s="36" t="s">
        <v>147</v>
      </c>
    </row>
    <row r="70" spans="1:2" ht="14.25" customHeight="1">
      <c r="A70" s="30" t="s">
        <v>211</v>
      </c>
      <c r="B70" s="29" t="s">
        <v>216</v>
      </c>
    </row>
    <row r="71" spans="1:2" ht="14.25" customHeight="1">
      <c r="A71" s="34" t="s">
        <v>200</v>
      </c>
      <c r="B71" s="29" t="s">
        <v>217</v>
      </c>
    </row>
    <row r="72" spans="1:2" ht="14.25" customHeight="1">
      <c r="A72" s="34" t="s">
        <v>200</v>
      </c>
      <c r="B72" s="29" t="s">
        <v>218</v>
      </c>
    </row>
    <row r="73" spans="1:2" ht="14.25" customHeight="1">
      <c r="A73" s="34" t="s">
        <v>200</v>
      </c>
      <c r="B73" s="41" t="s">
        <v>219</v>
      </c>
    </row>
    <row r="74" spans="1:2" ht="14.25" customHeight="1">
      <c r="A74" s="34" t="s">
        <v>200</v>
      </c>
      <c r="B74" s="30" t="s">
        <v>141</v>
      </c>
    </row>
    <row r="75" spans="1:2" ht="14.25" customHeight="1">
      <c r="A75" s="34" t="s">
        <v>200</v>
      </c>
      <c r="B75" s="30" t="s">
        <v>220</v>
      </c>
    </row>
    <row r="76" spans="1:2" ht="14.25" customHeight="1">
      <c r="A76" s="34" t="s">
        <v>200</v>
      </c>
      <c r="B76" s="30" t="s">
        <v>163</v>
      </c>
    </row>
    <row r="77" spans="1:2" ht="14.25" customHeight="1">
      <c r="A77" s="34" t="s">
        <v>200</v>
      </c>
      <c r="B77" s="30" t="s">
        <v>164</v>
      </c>
    </row>
    <row r="78" spans="1:2" ht="14.25" customHeight="1">
      <c r="A78" s="34" t="s">
        <v>200</v>
      </c>
      <c r="B78" s="30" t="s">
        <v>199</v>
      </c>
    </row>
    <row r="79" spans="1:2" ht="14.25" customHeight="1">
      <c r="A79" s="40"/>
      <c r="B79" s="14"/>
    </row>
    <row r="80" spans="1:2" ht="14.25" customHeight="1">
      <c r="A80" s="65" t="s">
        <v>115</v>
      </c>
      <c r="B80" s="56"/>
    </row>
    <row r="81" spans="1:2" ht="14.25" customHeight="1">
      <c r="A81" s="30" t="s">
        <v>185</v>
      </c>
      <c r="B81" s="30" t="s">
        <v>221</v>
      </c>
    </row>
    <row r="82" spans="1:2" ht="14.25" customHeight="1">
      <c r="A82" s="30" t="s">
        <v>210</v>
      </c>
      <c r="B82" s="30" t="s">
        <v>172</v>
      </c>
    </row>
    <row r="83" spans="1:2" ht="14.25" customHeight="1">
      <c r="A83" s="30" t="s">
        <v>211</v>
      </c>
      <c r="B83" s="30" t="s">
        <v>168</v>
      </c>
    </row>
    <row r="84" spans="1:2" ht="14.25" customHeight="1">
      <c r="A84" s="34" t="s">
        <v>200</v>
      </c>
      <c r="B84" s="42" t="s">
        <v>191</v>
      </c>
    </row>
    <row r="85" spans="1:2" ht="14.25" customHeight="1">
      <c r="A85" s="34" t="s">
        <v>200</v>
      </c>
      <c r="B85" s="30" t="s">
        <v>127</v>
      </c>
    </row>
    <row r="86" spans="1:2" ht="14.25" customHeight="1">
      <c r="A86" s="34" t="s">
        <v>200</v>
      </c>
      <c r="B86" s="30" t="s">
        <v>192</v>
      </c>
    </row>
    <row r="87" spans="1:2" ht="14.25" customHeight="1">
      <c r="A87" s="34" t="s">
        <v>200</v>
      </c>
      <c r="B87" s="30" t="s">
        <v>142</v>
      </c>
    </row>
    <row r="88" spans="1:2" ht="14.25" customHeight="1">
      <c r="A88" s="34" t="s">
        <v>200</v>
      </c>
      <c r="B88" s="30" t="s">
        <v>146</v>
      </c>
    </row>
    <row r="89" spans="1:2" ht="14.25" customHeight="1">
      <c r="A89" s="34" t="s">
        <v>200</v>
      </c>
      <c r="B89" s="30" t="s">
        <v>152</v>
      </c>
    </row>
    <row r="90" spans="1:2" ht="14.25" customHeight="1">
      <c r="A90" s="34" t="s">
        <v>200</v>
      </c>
      <c r="B90" s="30" t="s">
        <v>196</v>
      </c>
    </row>
    <row r="91" spans="1:2" ht="14.25" customHeight="1">
      <c r="A91" s="34" t="s">
        <v>200</v>
      </c>
      <c r="B91" s="30" t="s">
        <v>161</v>
      </c>
    </row>
    <row r="92" spans="1:2" ht="14.25" customHeight="1">
      <c r="A92" s="34" t="s">
        <v>200</v>
      </c>
      <c r="B92" s="30" t="s">
        <v>198</v>
      </c>
    </row>
    <row r="93" spans="1:2" ht="14.25" customHeight="1">
      <c r="A93" s="34"/>
      <c r="B93" s="30"/>
    </row>
    <row r="94" spans="1:2" ht="14.25" customHeight="1">
      <c r="A94" s="65" t="s">
        <v>116</v>
      </c>
      <c r="B94" s="56"/>
    </row>
    <row r="95" spans="1:2" ht="14.25" customHeight="1">
      <c r="A95" s="30" t="s">
        <v>185</v>
      </c>
      <c r="B95" s="30" t="s">
        <v>203</v>
      </c>
    </row>
    <row r="96" spans="1:2" ht="14.25" customHeight="1">
      <c r="A96" s="30" t="s">
        <v>210</v>
      </c>
      <c r="B96" s="30" t="s">
        <v>127</v>
      </c>
    </row>
    <row r="97" spans="1:2" ht="14.25" customHeight="1">
      <c r="A97" s="30" t="s">
        <v>200</v>
      </c>
      <c r="B97" s="30" t="s">
        <v>222</v>
      </c>
    </row>
    <row r="98" spans="1:2" ht="14.25" customHeight="1">
      <c r="A98" s="34" t="s">
        <v>200</v>
      </c>
      <c r="B98" s="30" t="s">
        <v>141</v>
      </c>
    </row>
    <row r="99" spans="1:2" ht="14.25" customHeight="1">
      <c r="A99" s="34" t="s">
        <v>200</v>
      </c>
      <c r="B99" s="30" t="s">
        <v>212</v>
      </c>
    </row>
    <row r="100" spans="1:2" ht="14.25" customHeight="1">
      <c r="A100" s="34" t="s">
        <v>200</v>
      </c>
      <c r="B100" s="30" t="s">
        <v>149</v>
      </c>
    </row>
    <row r="101" spans="1:2" ht="14.25" customHeight="1">
      <c r="A101" s="34" t="s">
        <v>200</v>
      </c>
      <c r="B101" s="30" t="s">
        <v>220</v>
      </c>
    </row>
    <row r="102" spans="1:2" ht="14.25" customHeight="1">
      <c r="A102" s="34" t="s">
        <v>200</v>
      </c>
      <c r="B102" s="30" t="s">
        <v>195</v>
      </c>
    </row>
    <row r="103" spans="1:2" ht="14.25" customHeight="1">
      <c r="A103" s="34" t="s">
        <v>200</v>
      </c>
      <c r="B103" s="30" t="s">
        <v>164</v>
      </c>
    </row>
    <row r="104" spans="1:2" ht="14.25" customHeight="1">
      <c r="A104" s="34" t="s">
        <v>200</v>
      </c>
      <c r="B104" s="30" t="s">
        <v>198</v>
      </c>
    </row>
    <row r="105" spans="1:2" ht="14.25" customHeight="1">
      <c r="A105" s="34" t="s">
        <v>200</v>
      </c>
      <c r="B105" s="30" t="s">
        <v>168</v>
      </c>
    </row>
    <row r="106" spans="1:2" ht="14.25" customHeight="1">
      <c r="A106" s="34" t="s">
        <v>200</v>
      </c>
      <c r="B106" s="30" t="s">
        <v>173</v>
      </c>
    </row>
    <row r="107" spans="1:2" ht="14.25" customHeight="1">
      <c r="A107" s="14"/>
      <c r="B107" s="14"/>
    </row>
    <row r="108" spans="1:2" ht="14.25" customHeight="1">
      <c r="A108" s="65" t="s">
        <v>117</v>
      </c>
      <c r="B108" s="56"/>
    </row>
    <row r="109" spans="1:2" ht="14.25" customHeight="1">
      <c r="A109" s="44" t="s">
        <v>185</v>
      </c>
      <c r="B109" s="45" t="s">
        <v>182</v>
      </c>
    </row>
    <row r="110" spans="1:2" ht="14.25" customHeight="1">
      <c r="A110" s="34" t="s">
        <v>186</v>
      </c>
      <c r="B110" s="31" t="s">
        <v>183</v>
      </c>
    </row>
    <row r="111" spans="1:2" ht="14.25" customHeight="1">
      <c r="A111" s="34" t="s">
        <v>187</v>
      </c>
      <c r="B111" s="31" t="s">
        <v>148</v>
      </c>
    </row>
    <row r="112" spans="1:2" ht="14.25" customHeight="1">
      <c r="A112" s="34" t="s">
        <v>188</v>
      </c>
      <c r="B112" s="31" t="s">
        <v>184</v>
      </c>
    </row>
    <row r="113" spans="1:2" ht="14.25" customHeight="1">
      <c r="A113" s="34" t="s">
        <v>200</v>
      </c>
      <c r="B113" s="30" t="s">
        <v>221</v>
      </c>
    </row>
    <row r="114" spans="1:2" ht="14.25" customHeight="1">
      <c r="A114" s="34" t="s">
        <v>200</v>
      </c>
      <c r="B114" s="30" t="s">
        <v>127</v>
      </c>
    </row>
    <row r="115" spans="1:2" ht="14.25" customHeight="1">
      <c r="A115" s="34" t="s">
        <v>200</v>
      </c>
      <c r="B115" s="30" t="s">
        <v>201</v>
      </c>
    </row>
    <row r="116" spans="1:2" ht="14.25" customHeight="1">
      <c r="A116" s="34" t="s">
        <v>200</v>
      </c>
      <c r="B116" s="30" t="s">
        <v>223</v>
      </c>
    </row>
    <row r="117" spans="1:2" ht="14.25" customHeight="1">
      <c r="A117" s="34" t="s">
        <v>200</v>
      </c>
      <c r="B117" s="30" t="s">
        <v>219</v>
      </c>
    </row>
    <row r="118" spans="1:2" ht="14.25" customHeight="1">
      <c r="A118" s="34" t="s">
        <v>200</v>
      </c>
      <c r="B118" s="30" t="s">
        <v>136</v>
      </c>
    </row>
    <row r="119" spans="1:2" ht="14.25" customHeight="1">
      <c r="A119" s="34" t="s">
        <v>200</v>
      </c>
      <c r="B119" s="42" t="s">
        <v>202</v>
      </c>
    </row>
    <row r="120" spans="1:2" ht="14.25" customHeight="1">
      <c r="A120" s="34" t="s">
        <v>200</v>
      </c>
      <c r="B120" s="30" t="s">
        <v>140</v>
      </c>
    </row>
    <row r="121" spans="1:2" ht="14.25" customHeight="1">
      <c r="A121" s="34" t="s">
        <v>200</v>
      </c>
      <c r="B121" s="30" t="s">
        <v>149</v>
      </c>
    </row>
    <row r="122" spans="1:2" ht="14.25" customHeight="1">
      <c r="A122" s="34" t="s">
        <v>200</v>
      </c>
      <c r="B122" s="30" t="s">
        <v>203</v>
      </c>
    </row>
    <row r="123" spans="1:2" ht="14.25" customHeight="1">
      <c r="A123" s="34" t="s">
        <v>200</v>
      </c>
      <c r="B123" s="30" t="s">
        <v>147</v>
      </c>
    </row>
    <row r="124" spans="1:2" ht="14.25" customHeight="1">
      <c r="A124" s="34" t="s">
        <v>200</v>
      </c>
      <c r="B124" s="30" t="s">
        <v>220</v>
      </c>
    </row>
    <row r="125" spans="1:2" ht="14.25" customHeight="1">
      <c r="A125" s="34" t="s">
        <v>200</v>
      </c>
      <c r="B125" s="30" t="s">
        <v>156</v>
      </c>
    </row>
    <row r="126" spans="1:2" ht="14.25" customHeight="1">
      <c r="A126" s="34" t="s">
        <v>200</v>
      </c>
      <c r="B126" s="30" t="s">
        <v>157</v>
      </c>
    </row>
    <row r="127" spans="1:2" ht="14.25" customHeight="1">
      <c r="A127" s="34" t="s">
        <v>200</v>
      </c>
      <c r="B127" s="30" t="s">
        <v>224</v>
      </c>
    </row>
    <row r="128" spans="1:2" ht="14.25" customHeight="1">
      <c r="A128" s="34" t="s">
        <v>200</v>
      </c>
      <c r="B128" s="30" t="s">
        <v>161</v>
      </c>
    </row>
    <row r="129" spans="1:4" ht="14.25" customHeight="1">
      <c r="A129" s="34" t="s">
        <v>200</v>
      </c>
      <c r="B129" s="30" t="s">
        <v>204</v>
      </c>
    </row>
    <row r="130" spans="1:4" ht="14.25" customHeight="1">
      <c r="A130" s="34" t="s">
        <v>200</v>
      </c>
      <c r="B130" s="30" t="s">
        <v>168</v>
      </c>
    </row>
    <row r="131" spans="1:4" ht="14.25" customHeight="1">
      <c r="A131" s="34" t="s">
        <v>200</v>
      </c>
      <c r="B131" s="30" t="s">
        <v>170</v>
      </c>
    </row>
    <row r="132" spans="1:4" ht="14.25" customHeight="1">
      <c r="A132" s="34" t="s">
        <v>200</v>
      </c>
      <c r="B132" s="30" t="s">
        <v>225</v>
      </c>
    </row>
    <row r="133" spans="1:4" ht="14.25" customHeight="1">
      <c r="A133" s="34" t="s">
        <v>200</v>
      </c>
      <c r="B133" s="30" t="s">
        <v>175</v>
      </c>
    </row>
    <row r="134" spans="1:4" ht="14.25" customHeight="1">
      <c r="A134" s="14"/>
      <c r="B134" s="14"/>
    </row>
    <row r="135" spans="1:4" ht="14.25" customHeight="1">
      <c r="A135" s="65" t="s">
        <v>118</v>
      </c>
      <c r="B135" s="56"/>
    </row>
    <row r="136" spans="1:4" ht="14.25" customHeight="1">
      <c r="A136" s="30" t="s">
        <v>185</v>
      </c>
      <c r="B136" s="30" t="s">
        <v>157</v>
      </c>
    </row>
    <row r="137" spans="1:4" ht="14.25" customHeight="1">
      <c r="A137" s="30" t="s">
        <v>210</v>
      </c>
      <c r="B137" s="30" t="s">
        <v>224</v>
      </c>
    </row>
    <row r="138" spans="1:4" ht="14.25" customHeight="1">
      <c r="A138" s="30" t="s">
        <v>200</v>
      </c>
      <c r="B138" s="30" t="s">
        <v>226</v>
      </c>
      <c r="D138" s="1"/>
    </row>
    <row r="139" spans="1:4" ht="14.25" customHeight="1">
      <c r="A139" s="34" t="s">
        <v>200</v>
      </c>
      <c r="B139" s="30" t="s">
        <v>136</v>
      </c>
      <c r="D139" s="1"/>
    </row>
    <row r="140" spans="1:4" ht="14.25" customHeight="1">
      <c r="A140" s="34" t="s">
        <v>200</v>
      </c>
      <c r="B140" s="30" t="s">
        <v>146</v>
      </c>
      <c r="D140" s="1"/>
    </row>
    <row r="141" spans="1:4" ht="14.25" customHeight="1">
      <c r="A141" s="14"/>
      <c r="B141" s="14"/>
    </row>
    <row r="142" spans="1:4" ht="14.25" customHeight="1"/>
    <row r="143" spans="1:4" ht="14.25" customHeight="1">
      <c r="A143" s="16" t="s">
        <v>119</v>
      </c>
    </row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13">
    <mergeCell ref="A135:B135"/>
    <mergeCell ref="A1:B1"/>
    <mergeCell ref="A2:B2"/>
    <mergeCell ref="A3:B3"/>
    <mergeCell ref="A6:B6"/>
    <mergeCell ref="A12:B12"/>
    <mergeCell ref="A39:B39"/>
    <mergeCell ref="A40:B40"/>
    <mergeCell ref="A53:B53"/>
    <mergeCell ref="A67:B67"/>
    <mergeCell ref="A80:B80"/>
    <mergeCell ref="A94:B94"/>
    <mergeCell ref="A108:B108"/>
  </mergeCells>
  <printOptions horizontalCentered="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6</vt:i4>
      </vt:variant>
    </vt:vector>
  </HeadingPairs>
  <TitlesOfParts>
    <vt:vector size="6" baseType="lpstr">
      <vt:lpstr>BYK KUNJUNGAN DEWAN</vt:lpstr>
      <vt:lpstr>MNRT KEDUDUKAN</vt:lpstr>
      <vt:lpstr>BYK RAPAT DAN SIDANG</vt:lpstr>
      <vt:lpstr>MNRT KOMISI</vt:lpstr>
      <vt:lpstr>BYK ANGGOTA DPRD</vt:lpstr>
      <vt:lpstr>DAFTAR ANGGOTA DPRD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WIN10PRO</dc:creator>
  <cp:lastModifiedBy>DISKOMINFOTIK IP 5</cp:lastModifiedBy>
  <cp:lastPrinted>2026-02-02T02:45:55Z</cp:lastPrinted>
  <dcterms:created xsi:type="dcterms:W3CDTF">2017-05-10T05:31:42Z</dcterms:created>
  <dcterms:modified xsi:type="dcterms:W3CDTF">2026-02-02T04:42:23Z</dcterms:modified>
</cp:coreProperties>
</file>