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Sheet1!$A$1:$H$41</definedName>
  </definedNames>
  <calcPr fullCalcOnLoad="1"/>
</workbook>
</file>

<file path=xl/calcChain.xml><?xml version="1.0" encoding="utf-8"?>
<calcChain xmlns="http://schemas.openxmlformats.org/spreadsheetml/2006/main">
  <c r="H30" i="1" l="1"/>
</calcChain>
</file>

<file path=xl/sharedStrings.xml><?xml version="1.0" encoding="utf-8"?>
<sst xmlns="http://schemas.openxmlformats.org/spreadsheetml/2006/main" count="50" uniqueCount="33">
  <si>
    <t>Kondisi Jalan dan Jembatan di Wilayah Kabupaten Brebes</t>
  </si>
  <si>
    <t>Menurut Status Jalan Tahun 2021</t>
  </si>
  <si>
    <t>NO</t>
  </si>
  <si>
    <t>KEADAAN JALAN</t>
  </si>
  <si>
    <t>1.</t>
  </si>
  <si>
    <t>Status Jalan</t>
  </si>
  <si>
    <t>-</t>
  </si>
  <si>
    <t>Nasional</t>
  </si>
  <si>
    <t>Propinsi</t>
  </si>
  <si>
    <t>Kabupaten</t>
  </si>
  <si>
    <t>2.</t>
  </si>
  <si>
    <t>Jalan menurut fungsi</t>
  </si>
  <si>
    <t>Jalan Arteri</t>
  </si>
  <si>
    <t>Jalan Kolektor</t>
  </si>
  <si>
    <t>3.</t>
  </si>
  <si>
    <t>Kondisi Jalan menurut jenis permukaan</t>
  </si>
  <si>
    <t>a.</t>
  </si>
  <si>
    <t>Beton</t>
  </si>
  <si>
    <t>b.</t>
  </si>
  <si>
    <t>Aspal</t>
  </si>
  <si>
    <t>c.</t>
  </si>
  <si>
    <t>Kerikil</t>
  </si>
  <si>
    <t>d.</t>
  </si>
  <si>
    <t>Tanah</t>
  </si>
  <si>
    <t>*)</t>
  </si>
  <si>
    <t xml:space="preserve">Hotmix + Cor Beton </t>
  </si>
  <si>
    <t>4.</t>
  </si>
  <si>
    <t>Kondisi Jembatan</t>
  </si>
  <si>
    <t>Panjang Jembatan ( m )</t>
  </si>
  <si>
    <t>- Jembatan Kabupaten</t>
  </si>
  <si>
    <t>- Jembatan Provinsi</t>
  </si>
  <si>
    <t>- Jembatan Nasional</t>
  </si>
  <si>
    <t>Jumlah (bh)</t>
  </si>
</sst>
</file>

<file path=xl/styles.xml><?xml version="1.0" encoding="utf-8"?>
<styleSheet xmlns="http://schemas.openxmlformats.org/spreadsheetml/2006/main">
  <fonts count="11">
    <font>
      <sz val="10"/>
      <color theme="1"/>
      <name val="Arial"/>
      <family val="2"/>
    </font>
    <font>
      <sz val="10"/>
      <name val="Arial"/>
      <family val="2"/>
      <charset val="1"/>
    </font>
    <font>
      <b/>
      <sz val="10"/>
      <name val="Arial"/>
      <family val="2"/>
    </font>
    <font>
      <sz val="12"/>
      <name val="Arial"/>
      <family val="2"/>
    </font>
    <font>
      <b/>
      <i/>
      <sz val="8"/>
      <name val="Arial"/>
      <family val="2"/>
    </font>
    <font>
      <sz val="12"/>
      <name val="AvantGarde Bk BT"/>
      <family val="2"/>
    </font>
    <font>
      <sz val="11"/>
      <name val="Arial"/>
      <family val="2"/>
    </font>
    <font>
      <i/>
      <sz val="8"/>
      <name val="Arial"/>
      <family val="2"/>
    </font>
    <font>
      <b/>
      <i/>
      <sz val="7"/>
      <name val="Arial"/>
      <family val="2"/>
    </font>
    <font>
      <sz val="7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/>
      <top/>
      <bottom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</border>
    <border>
      <left style="thin">
        <color auto="1"/>
      </left>
      <right/>
      <top style="thin">
        <color auto="1"/>
      </top>
      <bottom style="hair">
        <color auto="1"/>
      </bottom>
    </border>
    <border>
      <left/>
      <right style="thin">
        <color auto="1"/>
      </right>
      <top style="thin">
        <color auto="1"/>
      </top>
      <bottom style="hair">
        <color auto="1"/>
      </bottom>
    </border>
    <border>
      <left/>
      <right style="thin">
        <color auto="1"/>
      </right>
      <top style="hair">
        <color auto="1"/>
      </top>
      <bottom/>
    </border>
    <border>
      <left/>
      <right/>
      <top style="thin">
        <color auto="1"/>
      </top>
      <bottom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</border>
    <border>
      <left/>
      <right/>
      <top style="hair">
        <color auto="1"/>
      </top>
      <bottom style="hair">
        <color auto="1"/>
      </bottom>
    </border>
    <border>
      <left/>
      <right style="thin">
        <color auto="1"/>
      </right>
      <top style="hair">
        <color auto="1"/>
      </top>
      <bottom style="hair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hair">
        <color auto="1"/>
      </bottom>
    </border>
    <border>
      <left style="thin">
        <color auto="1"/>
      </left>
      <right/>
      <top style="hair">
        <color auto="1"/>
      </top>
      <bottom/>
    </border>
    <border>
      <left style="thin">
        <color auto="1"/>
      </left>
      <right style="thin">
        <color auto="1"/>
      </right>
      <top style="hair">
        <color auto="1"/>
      </top>
      <bottom/>
    </border>
    <border>
      <left/>
      <right style="thin">
        <color auto="1"/>
      </right>
      <top/>
      <bottom style="hair">
        <color auto="1"/>
      </bottom>
    </border>
    <border>
      <left style="thin">
        <color auto="1"/>
      </left>
      <right/>
      <top/>
      <bottom style="hair">
        <color auto="1"/>
      </bottom>
    </border>
    <border>
      <left style="thin">
        <color auto="1"/>
      </left>
      <right/>
      <top style="hair">
        <color auto="1"/>
      </top>
      <bottom style="hair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</border>
    <border>
      <left/>
      <right/>
      <top style="hair">
        <color auto="1"/>
      </top>
      <bottom style="thin">
        <color auto="1"/>
      </bottom>
    </border>
    <border>
      <left/>
      <right style="thin">
        <color auto="1"/>
      </right>
      <top style="hair">
        <color auto="1"/>
      </top>
      <bottom style="thin">
        <color auto="1"/>
      </bottom>
    </border>
  </borders>
  <cellStyleXfs count="2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" fillId="0" borderId="0">
      <alignment/>
      <protection/>
    </xf>
  </cellStyleXfs>
  <cellXfs count="123">
    <xf numFmtId="0" fontId="0" fillId="0" borderId="0" xfId="0"/>
    <xf numFmtId="0" fontId="1" fillId="0" borderId="0" xfId="0"/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1" fillId="0" borderId="1" xfId="0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distributed"/>
    </xf>
    <xf numFmtId="0" fontId="2" fillId="0" borderId="5" xfId="0" applyFont="1" applyBorder="1" applyAlignment="1">
      <alignment horizontal="center" vertical="distributed"/>
    </xf>
    <xf numFmtId="0" fontId="2" fillId="0" borderId="0" xfId="0" applyFont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distributed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distributed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2" xfId="0" applyFont="1" applyBorder="1"/>
    <xf numFmtId="0" fontId="1" fillId="0" borderId="15" xfId="0" applyBorder="1"/>
    <xf numFmtId="0" fontId="1" fillId="0" borderId="2" xfId="0" applyBorder="1"/>
    <xf numFmtId="0" fontId="1" fillId="0" borderId="16" xfId="0" applyBorder="1"/>
    <xf numFmtId="0" fontId="1" fillId="0" borderId="17" xfId="0" applyBorder="1"/>
    <xf numFmtId="0" fontId="1" fillId="0" borderId="18" xfId="0" applyBorder="1"/>
    <xf numFmtId="0" fontId="1" fillId="0" borderId="19" xfId="0" applyBorder="1"/>
    <xf numFmtId="0" fontId="2" fillId="0" borderId="5" xfId="0" applyFont="1" applyBorder="1"/>
    <xf numFmtId="2" fontId="2" fillId="0" borderId="20" xfId="0" applyNumberFormat="1" applyFont="1" applyBorder="1"/>
    <xf numFmtId="2" fontId="2" fillId="0" borderId="5" xfId="0" applyNumberFormat="1" applyFont="1" applyBorder="1"/>
    <xf numFmtId="0" fontId="1" fillId="0" borderId="21" xfId="0" applyBorder="1"/>
    <xf numFmtId="2" fontId="1" fillId="2" borderId="0" xfId="0" applyNumberFormat="1" applyFill="1" applyBorder="1"/>
    <xf numFmtId="2" fontId="1" fillId="2" borderId="21" xfId="0" applyNumberFormat="1" applyFill="1" applyBorder="1"/>
    <xf numFmtId="2" fontId="1" fillId="0" borderId="0" xfId="0" applyNumberFormat="1"/>
    <xf numFmtId="0" fontId="1" fillId="2" borderId="22" xfId="0" applyFill="1" applyBorder="1" applyAlignment="1">
      <alignment horizontal="right"/>
    </xf>
    <xf numFmtId="0" fontId="1" fillId="2" borderId="17" xfId="0" applyFill="1" applyBorder="1" applyAlignment="1">
      <alignment horizontal="right"/>
    </xf>
    <xf numFmtId="2" fontId="1" fillId="2" borderId="22" xfId="0" applyNumberFormat="1" applyFont="1" applyFill="1" applyBorder="1"/>
    <xf numFmtId="2" fontId="1" fillId="2" borderId="6" xfId="0" applyNumberFormat="1" applyFont="1" applyFill="1" applyBorder="1"/>
    <xf numFmtId="0" fontId="1" fillId="0" borderId="6" xfId="0" applyBorder="1"/>
    <xf numFmtId="0" fontId="1" fillId="0" borderId="0" xfId="0" applyBorder="1" applyAlignment="1">
      <alignment horizontal="center"/>
    </xf>
    <xf numFmtId="0" fontId="4" fillId="0" borderId="8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4" fillId="0" borderId="15" xfId="0" applyFont="1" applyBorder="1" applyAlignment="1">
      <alignment vertical="top"/>
    </xf>
    <xf numFmtId="0" fontId="4" fillId="0" borderId="23" xfId="0" applyFont="1" applyBorder="1" applyAlignment="1">
      <alignment vertical="top"/>
    </xf>
    <xf numFmtId="0" fontId="4" fillId="0" borderId="22" xfId="0" applyFont="1" applyBorder="1" applyAlignment="1">
      <alignment vertical="top"/>
    </xf>
    <xf numFmtId="0" fontId="1" fillId="0" borderId="23" xfId="0" applyBorder="1"/>
    <xf numFmtId="2" fontId="1" fillId="0" borderId="8" xfId="0" applyNumberFormat="1" applyBorder="1"/>
    <xf numFmtId="2" fontId="1" fillId="0" borderId="6" xfId="0" applyNumberFormat="1" applyBorder="1"/>
    <xf numFmtId="2" fontId="1" fillId="0" borderId="7" xfId="0" applyNumberFormat="1" applyBorder="1"/>
    <xf numFmtId="2" fontId="1" fillId="0" borderId="23" xfId="0" applyNumberFormat="1" applyBorder="1"/>
    <xf numFmtId="0" fontId="1" fillId="0" borderId="19" xfId="0" applyFont="1" applyBorder="1"/>
    <xf numFmtId="2" fontId="1" fillId="2" borderId="8" xfId="0" applyNumberFormat="1" applyFont="1" applyFill="1" applyBorder="1"/>
    <xf numFmtId="2" fontId="1" fillId="2" borderId="21" xfId="0" applyNumberFormat="1" applyFont="1" applyFill="1" applyBorder="1"/>
    <xf numFmtId="0" fontId="1" fillId="2" borderId="19" xfId="0" applyFill="1" applyBorder="1" applyAlignment="1">
      <alignment horizontal="right"/>
    </xf>
    <xf numFmtId="0" fontId="1" fillId="2" borderId="6" xfId="0" applyFill="1" applyBorder="1" applyAlignment="1">
      <alignment horizontal="right"/>
    </xf>
    <xf numFmtId="0" fontId="1" fillId="0" borderId="17" xfId="0" applyFont="1" applyBorder="1" applyAlignment="1">
      <alignment horizontal="right"/>
    </xf>
    <xf numFmtId="2" fontId="1" fillId="2" borderId="24" xfId="0" applyNumberFormat="1" applyFill="1" applyBorder="1" applyAlignment="1">
      <alignment horizontal="right"/>
    </xf>
    <xf numFmtId="2" fontId="1" fillId="2" borderId="21" xfId="0" applyNumberFormat="1" applyFill="1" applyBorder="1" applyAlignment="1">
      <alignment horizontal="right"/>
    </xf>
    <xf numFmtId="2" fontId="1" fillId="2" borderId="25" xfId="0" applyNumberFormat="1" applyFill="1" applyBorder="1" applyAlignment="1">
      <alignment horizontal="right"/>
    </xf>
    <xf numFmtId="2" fontId="1" fillId="2" borderId="23" xfId="0" applyNumberFormat="1" applyFill="1" applyBorder="1"/>
    <xf numFmtId="2" fontId="1" fillId="2" borderId="8" xfId="0" applyNumberFormat="1" applyFill="1" applyBorder="1" applyAlignment="1">
      <alignment horizontal="right"/>
    </xf>
    <xf numFmtId="2" fontId="1" fillId="2" borderId="6" xfId="0" applyNumberFormat="1" applyFill="1" applyBorder="1" applyAlignment="1">
      <alignment horizontal="right"/>
    </xf>
    <xf numFmtId="2" fontId="1" fillId="2" borderId="7" xfId="0" applyNumberFormat="1" applyFill="1" applyBorder="1" applyAlignment="1">
      <alignment horizontal="right"/>
    </xf>
    <xf numFmtId="2" fontId="1" fillId="2" borderId="23" xfId="0" applyNumberFormat="1" applyFill="1" applyBorder="1" applyAlignment="1">
      <alignment horizontal="right"/>
    </xf>
    <xf numFmtId="0" fontId="9" fillId="0" borderId="0" xfId="0" applyFont="1"/>
    <xf numFmtId="0" fontId="8" fillId="0" borderId="19" xfId="0" applyFont="1" applyBorder="1"/>
    <xf numFmtId="0" fontId="8" fillId="0" borderId="17" xfId="0" applyFont="1" applyBorder="1"/>
    <xf numFmtId="2" fontId="1" fillId="2" borderId="19" xfId="0" applyNumberFormat="1" applyFill="1" applyBorder="1" applyAlignment="1">
      <alignment horizontal="right"/>
    </xf>
    <xf numFmtId="2" fontId="1" fillId="2" borderId="17" xfId="0" applyNumberFormat="1" applyFill="1" applyBorder="1" applyAlignment="1">
      <alignment horizontal="right"/>
    </xf>
    <xf numFmtId="2" fontId="1" fillId="2" borderId="26" xfId="0" applyNumberFormat="1" applyFill="1" applyBorder="1" applyAlignment="1">
      <alignment horizontal="right"/>
    </xf>
    <xf numFmtId="0" fontId="1" fillId="0" borderId="8" xfId="0" applyBorder="1" applyAlignment="1">
      <alignment horizontal="right"/>
    </xf>
    <xf numFmtId="0" fontId="1" fillId="0" borderId="6" xfId="0" applyBorder="1" applyAlignment="1">
      <alignment horizontal="right"/>
    </xf>
    <xf numFmtId="0" fontId="1" fillId="0" borderId="7" xfId="0" applyBorder="1" applyAlignment="1">
      <alignment horizontal="right"/>
    </xf>
    <xf numFmtId="2" fontId="1" fillId="0" borderId="15" xfId="0" applyNumberFormat="1" applyBorder="1"/>
    <xf numFmtId="2" fontId="1" fillId="0" borderId="22" xfId="0" applyNumberFormat="1" applyBorder="1"/>
    <xf numFmtId="0" fontId="1" fillId="0" borderId="19" xfId="0" applyFont="1" applyBorder="1" quotePrefix="1"/>
    <xf numFmtId="2" fontId="1" fillId="0" borderId="21" xfId="0" applyNumberFormat="1" applyFont="1" applyBorder="1" quotePrefix="1"/>
    <xf numFmtId="2" fontId="1" fillId="2" borderId="25" xfId="0" applyNumberFormat="1" applyFont="1" applyFill="1" applyBorder="1"/>
    <xf numFmtId="2" fontId="1" fillId="0" borderId="17" xfId="0" applyNumberFormat="1" applyFont="1" applyBorder="1" quotePrefix="1"/>
    <xf numFmtId="2" fontId="1" fillId="0" borderId="26" xfId="0" applyNumberFormat="1" applyFont="1" applyBorder="1"/>
    <xf numFmtId="2" fontId="1" fillId="0" borderId="17" xfId="0" applyNumberFormat="1" applyFont="1" applyBorder="1"/>
    <xf numFmtId="2" fontId="1" fillId="0" borderId="7" xfId="0" applyNumberFormat="1" applyFont="1" applyBorder="1"/>
    <xf numFmtId="2" fontId="1" fillId="0" borderId="6" xfId="0" applyNumberFormat="1" applyFont="1" applyBorder="1"/>
    <xf numFmtId="0" fontId="1" fillId="0" borderId="6" xfId="0" applyFont="1" applyBorder="1" quotePrefix="1"/>
    <xf numFmtId="2" fontId="1" fillId="0" borderId="15" xfId="0" applyNumberFormat="1" applyFont="1" applyBorder="1"/>
    <xf numFmtId="2" fontId="1" fillId="0" borderId="23" xfId="0" applyNumberFormat="1" applyFont="1" applyBorder="1"/>
    <xf numFmtId="2" fontId="1" fillId="0" borderId="22" xfId="0" applyNumberFormat="1" applyFont="1" applyBorder="1"/>
    <xf numFmtId="1" fontId="2" fillId="2" borderId="5" xfId="0" applyNumberFormat="1" applyFont="1" applyFill="1" applyBorder="1" applyAlignment="1">
      <alignment horizontal="right"/>
    </xf>
    <xf numFmtId="1" fontId="2" fillId="2" borderId="27" xfId="0" applyNumberFormat="1" applyFont="1" applyFill="1" applyBorder="1" applyAlignment="1">
      <alignment horizontal="right"/>
    </xf>
    <xf numFmtId="0" fontId="1" fillId="0" borderId="21" xfId="0" applyFont="1" applyBorder="1" quotePrefix="1"/>
    <xf numFmtId="1" fontId="1" fillId="2" borderId="25" xfId="0" applyNumberFormat="1" applyFont="1" applyFill="1" applyBorder="1"/>
    <xf numFmtId="1" fontId="1" fillId="2" borderId="12" xfId="0" applyNumberFormat="1" applyFont="1" applyFill="1" applyBorder="1"/>
    <xf numFmtId="0" fontId="1" fillId="0" borderId="17" xfId="0" applyFont="1" applyBorder="1" quotePrefix="1"/>
    <xf numFmtId="1" fontId="1" fillId="0" borderId="26" xfId="0" applyNumberFormat="1" applyFont="1" applyBorder="1"/>
    <xf numFmtId="1" fontId="1" fillId="0" borderId="17" xfId="0" applyNumberFormat="1" applyFont="1" applyBorder="1"/>
    <xf numFmtId="0" fontId="1" fillId="0" borderId="28" xfId="0" applyBorder="1"/>
    <xf numFmtId="0" fontId="1" fillId="0" borderId="29" xfId="0" applyBorder="1"/>
    <xf numFmtId="0" fontId="1" fillId="0" borderId="30" xfId="0" applyBorder="1"/>
    <xf numFmtId="0" fontId="1" fillId="0" borderId="30" xfId="0" applyBorder="1" applyAlignment="1">
      <alignment horizontal="right"/>
    </xf>
    <xf numFmtId="0" fontId="1" fillId="0" borderId="28" xfId="0" applyBorder="1" applyAlignment="1">
      <alignment horizontal="right"/>
    </xf>
    <xf numFmtId="0" fontId="1" fillId="0" borderId="9" xfId="0" applyBorder="1" applyAlignment="1">
      <alignment horizontal="right"/>
    </xf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1" fillId="0" borderId="0" xfId="0" applyBorder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vertical="top"/>
    </xf>
    <xf numFmtId="0" fontId="1" fillId="2" borderId="0" xfId="0" applyFill="1" applyBorder="1"/>
    <xf numFmtId="0" fontId="1" fillId="0" borderId="0" xfId="0" applyFont="1"/>
    <xf numFmtId="0" fontId="6" fillId="0" borderId="0" xfId="20" applyFont="1" applyAlignment="1">
      <alignment horizontal="centerContinuous" vertical="top"/>
      <protection/>
    </xf>
    <xf numFmtId="0" fontId="5" fillId="0" borderId="0" xfId="20" applyFont="1" applyAlignment="1">
      <alignment horizontal="centerContinuous" vertical="top"/>
      <protection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3" fillId="0" borderId="0" xfId="0" applyFont="1"/>
    <xf numFmtId="0" fontId="3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2" fontId="1" fillId="0" borderId="0" xfId="0" applyNumberFormat="1" applyBorder="1"/>
    <xf numFmtId="2" fontId="1" fillId="0" borderId="0" xfId="0" applyNumberFormat="1" applyFont="1" applyBorder="1"/>
    <xf numFmtId="2" fontId="2" fillId="0" borderId="0" xfId="0" applyNumberFormat="1" applyFont="1" applyBorder="1"/>
    <xf numFmtId="0" fontId="1" fillId="0" borderId="0" xfId="0" applyFill="1" applyBorder="1"/>
    <xf numFmtId="4" fontId="1" fillId="0" borderId="0" xfId="0" applyNumberFormat="1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edc92b0-21cd-414c-b56d-4e56681d75e3}">
  <sheetPr>
    <tabColor rgb="FF92D050"/>
  </sheetPr>
  <dimension ref="A1:J101"/>
  <sheetViews>
    <sheetView view="pageBreakPreview" zoomScale="60" zoomScaleNormal="55" workbookViewId="0" topLeftCell="A4">
      <selection pane="topLeft" activeCell="F18" sqref="F18"/>
    </sheetView>
  </sheetViews>
  <sheetFormatPr defaultRowHeight="12.5" customHeight="1"/>
  <cols>
    <col min="1" max="1" width="4" style="105" customWidth="1"/>
    <col min="2" max="2" width="3.2857142857142856" style="105" customWidth="1"/>
    <col min="3" max="3" width="32.42857142857143" style="105" customWidth="1"/>
    <col min="4" max="4" width="16.571428571428573" style="105" customWidth="1"/>
    <col min="5" max="6" width="14.857142857142858" style="1" customWidth="1"/>
    <col min="7" max="8" width="14" style="1" customWidth="1"/>
    <col min="9" max="16384" width="9.142857142857142" style="1" customWidth="1"/>
  </cols>
  <sheetData>
    <row r="1" spans="1:8" ht="15.5">
      <c r="A1" s="2" t="s">
        <v>0</v>
      </c>
      <c r="B1" s="2"/>
      <c r="C1" s="2"/>
      <c r="D1" s="2"/>
      <c r="E1" s="2"/>
      <c r="F1" s="2"/>
      <c r="G1" s="2"/>
      <c r="H1" s="2"/>
    </row>
    <row r="2" spans="1:8" ht="15.5">
      <c r="A2" s="3" t="s">
        <v>1</v>
      </c>
      <c r="B2" s="3"/>
      <c r="C2" s="3"/>
      <c r="D2" s="3"/>
      <c r="E2" s="3"/>
      <c r="F2" s="3"/>
      <c r="G2" s="3"/>
      <c r="H2" s="3"/>
    </row>
    <row r="3" spans="8:8" ht="12.5">
      <c r="H3" s="4"/>
    </row>
    <row r="4" spans="1:9" ht="12.75" customHeight="1">
      <c r="A4" s="5" t="s">
        <v>2</v>
      </c>
      <c r="B4" s="6" t="s">
        <v>3</v>
      </c>
      <c r="C4" s="7"/>
      <c r="D4" s="8">
        <v>2017</v>
      </c>
      <c r="E4" s="9">
        <v>2018</v>
      </c>
      <c r="F4" s="8">
        <v>2019</v>
      </c>
      <c r="G4" s="8">
        <v>2020</v>
      </c>
      <c r="H4" s="8">
        <v>2021</v>
      </c>
      <c r="I4" s="10"/>
    </row>
    <row r="5" spans="1:8" ht="12.75" customHeight="1" hidden="1">
      <c r="A5" s="11"/>
      <c r="B5" s="12"/>
      <c r="C5" s="13"/>
      <c r="D5" s="14"/>
      <c r="E5" s="14"/>
      <c r="F5" s="14"/>
      <c r="G5" s="14"/>
      <c r="H5" s="14"/>
    </row>
    <row r="6" spans="1:8" ht="12.75" customHeight="1" hidden="1">
      <c r="A6" s="15"/>
      <c r="B6" s="16"/>
      <c r="C6" s="17"/>
      <c r="D6" s="18"/>
      <c r="E6" s="18"/>
      <c r="F6" s="18"/>
      <c r="G6" s="18"/>
      <c r="H6" s="18"/>
    </row>
    <row r="7" spans="1:8" ht="13">
      <c r="A7" s="19"/>
      <c r="B7" s="20"/>
      <c r="C7" s="21"/>
      <c r="D7" s="22"/>
      <c r="E7" s="23"/>
      <c r="F7" s="24"/>
      <c r="G7" s="25"/>
      <c r="H7" s="24"/>
    </row>
    <row r="8" spans="1:8" ht="13">
      <c r="A8" s="26" t="s">
        <v>4</v>
      </c>
      <c r="B8" s="27" t="s">
        <v>5</v>
      </c>
      <c r="C8" s="28"/>
      <c r="D8" s="29">
        <f>SUM(D9:D11)</f>
        <v>955.69000000000005</v>
      </c>
      <c r="E8" s="29">
        <f>SUM(E9:E11)</f>
        <v>955.69000000000005</v>
      </c>
      <c r="F8" s="29">
        <f>SUM(F9:F11)</f>
        <v>955.69000000000005</v>
      </c>
      <c r="G8" s="30">
        <f>SUM(G9:G11)</f>
        <v>886.23000000000002</v>
      </c>
      <c r="H8" s="31">
        <f>SUM(H9:H11)</f>
        <v>886.23000000000002</v>
      </c>
    </row>
    <row r="9" spans="1:10" ht="12.5">
      <c r="A9" s="26"/>
      <c r="B9" s="27" t="s">
        <v>6</v>
      </c>
      <c r="C9" s="28" t="s">
        <v>7</v>
      </c>
      <c r="D9" s="32">
        <v>96.239999999999995</v>
      </c>
      <c r="E9" s="32">
        <v>96.239999999999995</v>
      </c>
      <c r="F9" s="32">
        <v>96.239999999999995</v>
      </c>
      <c r="G9" s="33">
        <v>96.239999999999995</v>
      </c>
      <c r="H9" s="34">
        <v>96.239999999999995</v>
      </c>
      <c r="I9" s="35"/>
      <c r="J9" s="35"/>
    </row>
    <row r="10" spans="1:8" ht="12.5">
      <c r="A10" s="26"/>
      <c r="B10" s="27" t="s">
        <v>6</v>
      </c>
      <c r="C10" s="28" t="s">
        <v>8</v>
      </c>
      <c r="D10" s="26">
        <v>149.25999999999999</v>
      </c>
      <c r="E10" s="26">
        <v>149.25999999999999</v>
      </c>
      <c r="F10" s="26">
        <v>149.25999999999999</v>
      </c>
      <c r="G10" s="36">
        <v>149.25999999999999</v>
      </c>
      <c r="H10" s="37">
        <v>149.25999999999999</v>
      </c>
    </row>
    <row r="11" spans="1:9" ht="12.5">
      <c r="A11" s="26"/>
      <c r="B11" s="27" t="s">
        <v>6</v>
      </c>
      <c r="C11" s="28" t="s">
        <v>9</v>
      </c>
      <c r="D11" s="26">
        <v>710.19000000000005</v>
      </c>
      <c r="E11" s="26">
        <v>710.19000000000005</v>
      </c>
      <c r="F11" s="26">
        <v>710.19000000000005</v>
      </c>
      <c r="G11" s="38">
        <v>640.73000000000002</v>
      </c>
      <c r="H11" s="39">
        <v>640.73000000000002</v>
      </c>
      <c r="I11" s="35"/>
    </row>
    <row r="12" spans="1:8" ht="12.5">
      <c r="A12" s="40"/>
      <c r="B12" s="41"/>
      <c r="C12" s="42"/>
      <c r="D12" s="43"/>
      <c r="E12" s="44"/>
      <c r="F12" s="45"/>
      <c r="G12" s="46"/>
      <c r="H12" s="45"/>
    </row>
    <row r="13" spans="1:8" ht="13">
      <c r="A13" s="26" t="s">
        <v>10</v>
      </c>
      <c r="B13" s="27" t="s">
        <v>11</v>
      </c>
      <c r="C13" s="28"/>
      <c r="D13" s="31">
        <f>SUM(D14:D15)</f>
        <v>245.5</v>
      </c>
      <c r="E13" s="31">
        <f t="shared" si="0" ref="E13:H13">SUM(E14:E15)</f>
        <v>245.5</v>
      </c>
      <c r="F13" s="31">
        <f t="shared" si="0"/>
        <v>245.5</v>
      </c>
      <c r="G13" s="31">
        <f t="shared" si="0"/>
        <v>245.5</v>
      </c>
      <c r="H13" s="31">
        <f t="shared" si="0"/>
        <v>245.5</v>
      </c>
    </row>
    <row r="14" spans="1:8" ht="12.5">
      <c r="A14" s="26"/>
      <c r="B14" s="27" t="s">
        <v>6</v>
      </c>
      <c r="C14" s="28" t="s">
        <v>12</v>
      </c>
      <c r="D14" s="32">
        <v>35.18</v>
      </c>
      <c r="E14" s="32">
        <v>35.18</v>
      </c>
      <c r="F14" s="32">
        <v>35.18</v>
      </c>
      <c r="G14" s="32">
        <v>35.18</v>
      </c>
      <c r="H14" s="32">
        <v>35.18</v>
      </c>
    </row>
    <row r="15" spans="1:8" ht="12.5">
      <c r="A15" s="26"/>
      <c r="B15" s="27" t="s">
        <v>6</v>
      </c>
      <c r="C15" s="28" t="s">
        <v>13</v>
      </c>
      <c r="D15" s="26">
        <v>210.31999999999999</v>
      </c>
      <c r="E15" s="26">
        <v>210.31999999999999</v>
      </c>
      <c r="F15" s="26">
        <v>210.31999999999999</v>
      </c>
      <c r="G15" s="26">
        <v>210.31999999999999</v>
      </c>
      <c r="H15" s="26">
        <v>210.31999999999999</v>
      </c>
    </row>
    <row r="16" spans="1:8" ht="12.5">
      <c r="A16" s="26"/>
      <c r="B16" s="27"/>
      <c r="C16" s="28"/>
      <c r="D16" s="47"/>
      <c r="E16" s="48"/>
      <c r="F16" s="49"/>
      <c r="G16" s="50"/>
      <c r="H16" s="51"/>
    </row>
    <row r="17" spans="1:8" ht="13">
      <c r="A17" s="26" t="s">
        <v>14</v>
      </c>
      <c r="B17" s="27" t="s">
        <v>15</v>
      </c>
      <c r="C17" s="28"/>
      <c r="D17" s="29">
        <f>SUM(D18:D21)</f>
        <v>955.69000000000005</v>
      </c>
      <c r="E17" s="29">
        <f t="shared" si="1" ref="E17:H17">SUM(E18:E21)</f>
        <v>955.69000000000005</v>
      </c>
      <c r="F17" s="29">
        <f t="shared" si="1"/>
        <v>955.69000000000005</v>
      </c>
      <c r="G17" s="29">
        <f t="shared" si="1"/>
        <v>886.23000000000002</v>
      </c>
      <c r="H17" s="29">
        <f t="shared" si="1"/>
        <v>886.2299999999999</v>
      </c>
    </row>
    <row r="18" spans="1:9" ht="12.5">
      <c r="A18" s="26"/>
      <c r="B18" s="27" t="s">
        <v>16</v>
      </c>
      <c r="C18" s="52" t="s">
        <v>17</v>
      </c>
      <c r="D18" s="32">
        <v>492.67000000000002</v>
      </c>
      <c r="E18" s="53">
        <v>492.67000000000002</v>
      </c>
      <c r="F18" s="39">
        <v>546.75</v>
      </c>
      <c r="G18" s="39">
        <v>497.37</v>
      </c>
      <c r="H18" s="54">
        <v>417.17000000000002</v>
      </c>
      <c r="I18" s="35"/>
    </row>
    <row r="19" spans="1:8" ht="12.5">
      <c r="A19" s="26"/>
      <c r="B19" s="27" t="s">
        <v>18</v>
      </c>
      <c r="C19" s="28" t="s">
        <v>19</v>
      </c>
      <c r="D19" s="26">
        <v>463.01999999999998</v>
      </c>
      <c r="E19" s="55">
        <v>463.01999999999998</v>
      </c>
      <c r="F19" s="37">
        <v>408.94</v>
      </c>
      <c r="G19" s="37">
        <v>388.86000000000001</v>
      </c>
      <c r="H19" s="56">
        <v>400.37</v>
      </c>
    </row>
    <row r="20" spans="1:8" ht="12.5">
      <c r="A20" s="26"/>
      <c r="B20" s="27" t="s">
        <v>20</v>
      </c>
      <c r="C20" s="28" t="s">
        <v>21</v>
      </c>
      <c r="D20" s="57" t="s">
        <v>6</v>
      </c>
      <c r="E20" s="58" t="s">
        <v>6</v>
      </c>
      <c r="F20" s="59" t="s">
        <v>6</v>
      </c>
      <c r="G20" s="60" t="s">
        <v>6</v>
      </c>
      <c r="H20" s="61">
        <v>66.420000000000002</v>
      </c>
    </row>
    <row r="21" spans="1:8" ht="12.5">
      <c r="A21" s="26"/>
      <c r="B21" s="27" t="s">
        <v>22</v>
      </c>
      <c r="C21" s="28" t="s">
        <v>23</v>
      </c>
      <c r="D21" s="57" t="s">
        <v>6</v>
      </c>
      <c r="E21" s="62" t="s">
        <v>6</v>
      </c>
      <c r="F21" s="63" t="s">
        <v>6</v>
      </c>
      <c r="G21" s="64" t="s">
        <v>6</v>
      </c>
      <c r="H21" s="65">
        <v>2.27</v>
      </c>
    </row>
    <row r="22" spans="1:8" ht="12.5">
      <c r="A22" s="26"/>
      <c r="B22" s="66" t="s">
        <v>24</v>
      </c>
      <c r="C22" s="67" t="s">
        <v>25</v>
      </c>
      <c r="D22" s="68"/>
      <c r="E22" s="69"/>
      <c r="F22" s="70"/>
      <c r="G22" s="71"/>
      <c r="H22" s="70"/>
    </row>
    <row r="23" spans="1:8" ht="12.5">
      <c r="A23" s="26"/>
      <c r="B23" s="27"/>
      <c r="C23" s="28"/>
      <c r="D23" s="26"/>
      <c r="E23" s="72"/>
      <c r="F23" s="73"/>
      <c r="G23" s="74"/>
      <c r="H23" s="73"/>
    </row>
    <row r="24" spans="1:8" ht="12.5">
      <c r="A24" s="26" t="s">
        <v>26</v>
      </c>
      <c r="B24" s="27" t="s">
        <v>27</v>
      </c>
      <c r="C24" s="28"/>
      <c r="D24" s="47"/>
      <c r="E24" s="75"/>
      <c r="F24" s="51"/>
      <c r="G24" s="76"/>
      <c r="H24" s="49"/>
    </row>
    <row r="25" spans="1:8" ht="13">
      <c r="A25" s="26"/>
      <c r="B25" s="27" t="s">
        <v>16</v>
      </c>
      <c r="C25" s="28" t="s">
        <v>28</v>
      </c>
      <c r="D25" s="31">
        <f>SUM(D26:D28)</f>
        <v>6367.6999999999998</v>
      </c>
      <c r="E25" s="31">
        <f t="shared" si="2" ref="E25:H25">SUM(E26:E28)</f>
        <v>6367.6999999999998</v>
      </c>
      <c r="F25" s="31">
        <f t="shared" si="2"/>
        <v>6367.6999999999998</v>
      </c>
      <c r="G25" s="31">
        <f t="shared" si="2"/>
        <v>6323.3999999999996</v>
      </c>
      <c r="H25" s="31">
        <f t="shared" si="2"/>
        <v>8261.8400000000001</v>
      </c>
    </row>
    <row r="26" spans="1:8" ht="12.5">
      <c r="A26" s="26"/>
      <c r="B26" s="27"/>
      <c r="C26" s="77" t="s">
        <v>29</v>
      </c>
      <c r="D26" s="78">
        <v>3462.5</v>
      </c>
      <c r="E26" s="78">
        <v>3462.5</v>
      </c>
      <c r="F26" s="78">
        <v>3462.5</v>
      </c>
      <c r="G26" s="79">
        <v>3418.1999999999998</v>
      </c>
      <c r="H26" s="54">
        <v>5356.6399999999994</v>
      </c>
    </row>
    <row r="27" spans="1:8" ht="12.5">
      <c r="A27" s="26"/>
      <c r="B27" s="27"/>
      <c r="C27" s="77" t="s">
        <v>30</v>
      </c>
      <c r="D27" s="80">
        <v>1303</v>
      </c>
      <c r="E27" s="80">
        <v>1303</v>
      </c>
      <c r="F27" s="80">
        <v>1303</v>
      </c>
      <c r="G27" s="81">
        <v>1303</v>
      </c>
      <c r="H27" s="82">
        <v>1303</v>
      </c>
    </row>
    <row r="28" spans="1:8" ht="12.5">
      <c r="A28" s="26"/>
      <c r="B28" s="27"/>
      <c r="C28" s="77" t="s">
        <v>31</v>
      </c>
      <c r="D28" s="80">
        <v>1602.2</v>
      </c>
      <c r="E28" s="80">
        <v>1602.2</v>
      </c>
      <c r="F28" s="80">
        <v>1602.2</v>
      </c>
      <c r="G28" s="83">
        <v>1602.2</v>
      </c>
      <c r="H28" s="84">
        <v>1602.2</v>
      </c>
    </row>
    <row r="29" spans="1:8" ht="12.5">
      <c r="A29" s="26"/>
      <c r="B29" s="27"/>
      <c r="C29" s="77"/>
      <c r="D29" s="85"/>
      <c r="E29" s="86"/>
      <c r="F29" s="87"/>
      <c r="G29" s="88"/>
      <c r="H29" s="87"/>
    </row>
    <row r="30" spans="1:8" ht="13">
      <c r="A30" s="26"/>
      <c r="B30" s="27" t="s">
        <v>18</v>
      </c>
      <c r="C30" s="28" t="s">
        <v>32</v>
      </c>
      <c r="D30" s="89">
        <f>SUM(D31:D33)</f>
        <v>518</v>
      </c>
      <c r="E30" s="90">
        <f t="shared" si="3" ref="E30:H30">SUM(E31:E33)</f>
        <v>518</v>
      </c>
      <c r="F30" s="90">
        <f t="shared" si="3"/>
        <v>518</v>
      </c>
      <c r="G30" s="90">
        <f t="shared" si="3"/>
        <v>514</v>
      </c>
      <c r="H30" s="90">
        <f t="shared" si="3"/>
        <v>1258</v>
      </c>
    </row>
    <row r="31" spans="1:8" ht="12.5">
      <c r="A31" s="26"/>
      <c r="B31" s="27"/>
      <c r="C31" s="77" t="s">
        <v>29</v>
      </c>
      <c r="D31" s="91">
        <v>294</v>
      </c>
      <c r="E31" s="91">
        <v>294</v>
      </c>
      <c r="F31" s="91">
        <v>294</v>
      </c>
      <c r="G31" s="92">
        <v>290</v>
      </c>
      <c r="H31" s="93">
        <v>1034</v>
      </c>
    </row>
    <row r="32" spans="1:8" ht="12.5">
      <c r="A32" s="26"/>
      <c r="B32" s="27"/>
      <c r="C32" s="77" t="s">
        <v>30</v>
      </c>
      <c r="D32" s="94">
        <v>116</v>
      </c>
      <c r="E32" s="94">
        <v>116</v>
      </c>
      <c r="F32" s="94">
        <v>116</v>
      </c>
      <c r="G32" s="95">
        <v>116</v>
      </c>
      <c r="H32" s="96">
        <v>116</v>
      </c>
    </row>
    <row r="33" spans="1:8" ht="12.5">
      <c r="A33" s="26"/>
      <c r="B33" s="27"/>
      <c r="C33" s="77" t="s">
        <v>31</v>
      </c>
      <c r="D33" s="94">
        <v>108</v>
      </c>
      <c r="E33" s="94">
        <v>108</v>
      </c>
      <c r="F33" s="94">
        <v>108</v>
      </c>
      <c r="G33" s="96">
        <v>108</v>
      </c>
      <c r="H33" s="96">
        <v>108</v>
      </c>
    </row>
    <row r="34" spans="1:8" ht="12.5">
      <c r="A34" s="97"/>
      <c r="B34" s="98"/>
      <c r="C34" s="99"/>
      <c r="D34" s="97"/>
      <c r="E34" s="100"/>
      <c r="F34" s="101"/>
      <c r="G34" s="101"/>
      <c r="H34" s="102"/>
    </row>
    <row r="35" spans="1:5" ht="13">
      <c r="A35" s="103"/>
      <c r="B35" s="104"/>
      <c r="C35" s="104"/>
      <c r="D35" s="104"/>
      <c r="E35" s="105"/>
    </row>
    <row r="36" spans="1:5" ht="12.5">
      <c r="A36" s="103"/>
      <c r="B36" s="106"/>
      <c r="C36" s="107"/>
      <c r="D36" s="107"/>
      <c r="E36" s="105"/>
    </row>
    <row r="37" spans="1:5" ht="12.5">
      <c r="A37" s="103"/>
      <c r="B37" s="108"/>
      <c r="C37" s="107"/>
      <c r="D37" s="107"/>
      <c r="E37" s="105"/>
    </row>
    <row r="38" spans="1:5" ht="12.5">
      <c r="A38" s="109"/>
      <c r="E38" s="105"/>
    </row>
    <row r="39" spans="1:5" ht="12.5">
      <c r="A39" s="103"/>
      <c r="E39" s="105"/>
    </row>
    <row r="40" spans="1:5" ht="12.5">
      <c r="A40" s="103"/>
      <c r="E40" s="105"/>
    </row>
    <row r="41" spans="1:5" ht="12.5">
      <c r="A41" s="103"/>
      <c r="E41" s="105"/>
    </row>
    <row r="42" spans="1:6" ht="15.5">
      <c r="A42" s="103"/>
      <c r="E42" s="110"/>
      <c r="F42" s="111"/>
    </row>
    <row r="43" spans="1:6" ht="15.5">
      <c r="A43" s="103"/>
      <c r="B43" s="104"/>
      <c r="C43" s="104"/>
      <c r="D43" s="104"/>
      <c r="E43" s="110"/>
      <c r="F43" s="111"/>
    </row>
    <row r="44" spans="1:6" ht="15.5">
      <c r="A44" s="103"/>
      <c r="B44" s="104"/>
      <c r="C44" s="104"/>
      <c r="D44" s="104"/>
      <c r="E44" s="110"/>
      <c r="F44" s="111"/>
    </row>
    <row r="45" spans="1:6" ht="15.5">
      <c r="A45" s="103"/>
      <c r="B45" s="104"/>
      <c r="C45" s="104"/>
      <c r="D45" s="104"/>
      <c r="E45" s="110"/>
      <c r="F45" s="111"/>
    </row>
    <row r="46" spans="1:6" ht="15.5">
      <c r="A46" s="103"/>
      <c r="B46" s="104"/>
      <c r="C46" s="104"/>
      <c r="D46" s="104"/>
      <c r="E46" s="110"/>
      <c r="F46" s="111"/>
    </row>
    <row r="47" spans="1:6" ht="15.5">
      <c r="A47" s="103"/>
      <c r="B47" s="104"/>
      <c r="C47" s="104"/>
      <c r="D47" s="104"/>
      <c r="E47" s="110"/>
      <c r="F47" s="111"/>
    </row>
    <row r="48" spans="1:6" ht="15.5">
      <c r="A48" s="103"/>
      <c r="B48" s="104"/>
      <c r="C48" s="104"/>
      <c r="D48" s="104"/>
      <c r="E48" s="110"/>
      <c r="F48" s="111"/>
    </row>
    <row r="49" spans="1:6" ht="15.5">
      <c r="A49" s="103"/>
      <c r="B49" s="104"/>
      <c r="C49" s="104"/>
      <c r="D49" s="104"/>
      <c r="E49" s="110"/>
      <c r="F49" s="111"/>
    </row>
    <row r="50" spans="1:5" ht="13">
      <c r="A50" s="103"/>
      <c r="B50" s="104"/>
      <c r="C50" s="104"/>
      <c r="D50" s="104"/>
      <c r="E50" s="105"/>
    </row>
    <row r="51" spans="1:5" ht="12.5">
      <c r="A51" s="103"/>
      <c r="B51" s="112"/>
      <c r="C51" s="113"/>
      <c r="D51" s="113"/>
      <c r="E51" s="105"/>
    </row>
    <row r="52" spans="1:5" ht="12.5">
      <c r="A52" s="103"/>
      <c r="B52" s="112"/>
      <c r="C52" s="112"/>
      <c r="D52" s="112"/>
      <c r="E52" s="105"/>
    </row>
    <row r="53" spans="1:5" ht="12.5">
      <c r="A53" s="103"/>
      <c r="B53" s="112"/>
      <c r="C53" s="113"/>
      <c r="D53" s="113"/>
      <c r="E53" s="105"/>
    </row>
    <row r="54" spans="1:5" ht="12.5">
      <c r="A54" s="103"/>
      <c r="B54" s="112"/>
      <c r="C54" s="113"/>
      <c r="D54" s="113"/>
      <c r="E54" s="105"/>
    </row>
    <row r="55" spans="1:5" ht="13">
      <c r="A55" s="103"/>
      <c r="B55" s="104"/>
      <c r="C55" s="104"/>
      <c r="D55" s="104"/>
      <c r="E55" s="105"/>
    </row>
    <row r="56" spans="1:5" ht="13">
      <c r="A56" s="103"/>
      <c r="B56" s="104"/>
      <c r="C56" s="104"/>
      <c r="D56" s="104"/>
      <c r="E56" s="105"/>
    </row>
    <row r="57" spans="1:5" ht="13">
      <c r="A57" s="103"/>
      <c r="B57" s="104"/>
      <c r="C57" s="104"/>
      <c r="D57" s="104"/>
      <c r="E57" s="105"/>
    </row>
    <row r="58" spans="1:5" ht="13">
      <c r="A58" s="103"/>
      <c r="B58" s="104"/>
      <c r="C58" s="104"/>
      <c r="D58" s="104"/>
      <c r="E58" s="105"/>
    </row>
    <row r="59" spans="1:5" ht="13">
      <c r="A59" s="103"/>
      <c r="B59" s="104"/>
      <c r="C59" s="104"/>
      <c r="D59" s="104"/>
      <c r="E59" s="105"/>
    </row>
    <row r="60" spans="1:5" ht="13">
      <c r="A60" s="103"/>
      <c r="B60" s="104"/>
      <c r="C60" s="104"/>
      <c r="D60" s="104"/>
      <c r="E60" s="105"/>
    </row>
    <row r="61" spans="1:5" ht="13">
      <c r="A61" s="103"/>
      <c r="B61" s="104"/>
      <c r="C61" s="104"/>
      <c r="D61" s="104"/>
      <c r="E61" s="105"/>
    </row>
    <row r="62" spans="1:7" ht="13">
      <c r="A62" s="103"/>
      <c r="B62" s="104"/>
      <c r="C62" s="104"/>
      <c r="D62" s="104"/>
      <c r="E62" s="105"/>
      <c r="F62" s="105"/>
      <c r="G62" s="105"/>
    </row>
    <row r="63" spans="1:7" ht="13">
      <c r="A63" s="103"/>
      <c r="B63" s="104"/>
      <c r="C63" s="104"/>
      <c r="D63" s="104"/>
      <c r="E63" s="105"/>
      <c r="F63" s="105"/>
      <c r="G63" s="105"/>
    </row>
    <row r="64" spans="5:7" ht="12.5">
      <c r="E64" s="105"/>
      <c r="F64" s="105"/>
      <c r="G64" s="105"/>
    </row>
    <row r="65" spans="5:7" ht="12.5">
      <c r="E65" s="105"/>
      <c r="F65" s="105"/>
      <c r="G65" s="105"/>
    </row>
    <row r="66" spans="5:7" ht="12.5">
      <c r="E66" s="105"/>
      <c r="F66" s="105"/>
      <c r="G66" s="105"/>
    </row>
    <row r="67" spans="5:7" ht="12.5">
      <c r="E67" s="105"/>
      <c r="F67" s="105"/>
      <c r="G67" s="105"/>
    </row>
    <row r="68" spans="5:7" ht="12.5">
      <c r="E68" s="105"/>
      <c r="F68" s="105"/>
      <c r="G68" s="105"/>
    </row>
    <row r="69" spans="1:7" ht="13">
      <c r="A69" s="103"/>
      <c r="B69" s="104"/>
      <c r="C69" s="104"/>
      <c r="D69" s="104"/>
      <c r="E69" s="105"/>
      <c r="F69" s="105"/>
      <c r="G69" s="105"/>
    </row>
    <row r="70" spans="1:7" s="114" customFormat="1" ht="13.5" customHeight="1">
      <c r="A70" s="115"/>
      <c r="B70" s="115"/>
      <c r="C70" s="115"/>
      <c r="D70" s="115"/>
      <c r="E70" s="115"/>
      <c r="F70" s="115"/>
      <c r="G70" s="115"/>
    </row>
    <row r="71" spans="1:7" ht="13">
      <c r="A71" s="116"/>
      <c r="B71" s="116"/>
      <c r="C71" s="116"/>
      <c r="D71" s="116"/>
      <c r="E71" s="105"/>
      <c r="F71" s="116"/>
      <c r="G71" s="105"/>
    </row>
    <row r="72" spans="1:7" ht="13">
      <c r="A72" s="116"/>
      <c r="B72" s="116"/>
      <c r="C72" s="116"/>
      <c r="D72" s="116"/>
      <c r="E72" s="105"/>
      <c r="F72" s="116"/>
      <c r="G72" s="105"/>
    </row>
    <row r="73" spans="1:7" ht="13">
      <c r="A73" s="117"/>
      <c r="B73" s="117"/>
      <c r="C73" s="117"/>
      <c r="D73" s="117"/>
      <c r="E73" s="105"/>
      <c r="F73" s="118"/>
      <c r="G73" s="105"/>
    </row>
    <row r="74" spans="5:7" ht="12.5">
      <c r="E74" s="105"/>
      <c r="F74" s="118"/>
      <c r="G74" s="105"/>
    </row>
    <row r="75" spans="5:7" ht="12.5">
      <c r="E75" s="105"/>
      <c r="F75" s="118"/>
      <c r="G75" s="105"/>
    </row>
    <row r="76" spans="5:7" ht="12.5">
      <c r="E76" s="105"/>
      <c r="F76" s="118"/>
      <c r="G76" s="105"/>
    </row>
    <row r="77" spans="5:7" ht="12.5">
      <c r="E77" s="105"/>
      <c r="F77" s="119"/>
      <c r="G77" s="105"/>
    </row>
    <row r="78" spans="5:7" ht="12.5">
      <c r="E78" s="105"/>
      <c r="F78" s="118"/>
      <c r="G78" s="105"/>
    </row>
    <row r="79" spans="5:7" ht="12.5">
      <c r="E79" s="105"/>
      <c r="F79" s="118"/>
      <c r="G79" s="105"/>
    </row>
    <row r="80" spans="5:7" ht="12.5">
      <c r="E80" s="105"/>
      <c r="F80" s="118"/>
      <c r="G80" s="105"/>
    </row>
    <row r="81" spans="5:7" ht="12.5">
      <c r="E81" s="105"/>
      <c r="F81" s="118"/>
      <c r="G81" s="105"/>
    </row>
    <row r="82" spans="5:7" ht="12.5">
      <c r="E82" s="105"/>
      <c r="F82" s="118"/>
      <c r="G82" s="105"/>
    </row>
    <row r="83" spans="5:7" ht="12.5">
      <c r="E83" s="105"/>
      <c r="F83" s="118"/>
      <c r="G83" s="105"/>
    </row>
    <row r="84" spans="5:7" ht="13">
      <c r="E84" s="105"/>
      <c r="F84" s="120"/>
      <c r="G84" s="105"/>
    </row>
    <row r="85" spans="3:7" ht="13">
      <c r="C85" s="121"/>
      <c r="D85" s="121"/>
      <c r="E85" s="105"/>
      <c r="F85" s="120"/>
      <c r="G85" s="105"/>
    </row>
    <row r="86" spans="5:7" ht="12.5">
      <c r="E86" s="105"/>
      <c r="F86" s="118"/>
      <c r="G86" s="105"/>
    </row>
    <row r="87" spans="5:7" ht="12.5">
      <c r="E87" s="105"/>
      <c r="F87" s="118"/>
      <c r="G87" s="105"/>
    </row>
    <row r="88" spans="5:7" ht="12.5">
      <c r="E88" s="105"/>
      <c r="F88" s="118"/>
      <c r="G88" s="105"/>
    </row>
    <row r="89" spans="5:7" ht="12.5">
      <c r="E89" s="105"/>
      <c r="F89" s="118"/>
      <c r="G89" s="105"/>
    </row>
    <row r="90" spans="5:7" ht="12.5">
      <c r="E90" s="105"/>
      <c r="F90" s="122"/>
      <c r="G90" s="105"/>
    </row>
    <row r="91" spans="5:7" ht="12.5">
      <c r="E91" s="105"/>
      <c r="F91" s="118"/>
      <c r="G91" s="105"/>
    </row>
    <row r="92" spans="5:7" ht="12.5">
      <c r="E92" s="105"/>
      <c r="F92" s="118"/>
      <c r="G92" s="105"/>
    </row>
    <row r="93" spans="5:7" ht="12.5">
      <c r="E93" s="105"/>
      <c r="F93" s="118"/>
      <c r="G93" s="105"/>
    </row>
    <row r="94" spans="5:7" ht="12.5">
      <c r="E94" s="105"/>
      <c r="F94" s="105"/>
      <c r="G94" s="105"/>
    </row>
    <row r="95" spans="5:7" ht="12.5">
      <c r="E95" s="105"/>
      <c r="F95" s="105"/>
      <c r="G95" s="105"/>
    </row>
    <row r="96" spans="5:7" ht="12.5">
      <c r="E96" s="105"/>
      <c r="F96" s="105"/>
      <c r="G96" s="105"/>
    </row>
    <row r="97" spans="5:7" ht="12.5">
      <c r="E97" s="105"/>
      <c r="F97" s="105"/>
      <c r="G97" s="105"/>
    </row>
    <row r="98" spans="5:7" ht="12.5">
      <c r="E98" s="105"/>
      <c r="F98" s="105"/>
      <c r="G98" s="105"/>
    </row>
    <row r="99" spans="5:7" ht="12.5">
      <c r="E99" s="105"/>
      <c r="F99" s="105"/>
      <c r="G99" s="105"/>
    </row>
    <row r="100" spans="5:7" ht="12.5">
      <c r="E100" s="105"/>
      <c r="F100" s="105"/>
      <c r="G100" s="105"/>
    </row>
    <row r="101" spans="5:7" ht="12.5">
      <c r="E101" s="105"/>
      <c r="F101" s="105"/>
      <c r="G101" s="105"/>
    </row>
  </sheetData>
  <mergeCells count="10">
    <mergeCell ref="F71:F72"/>
    <mergeCell ref="A71:A72"/>
    <mergeCell ref="B71:C72"/>
    <mergeCell ref="B69:C69"/>
    <mergeCell ref="G4:G6"/>
    <mergeCell ref="H4:H6"/>
    <mergeCell ref="B4:C6"/>
    <mergeCell ref="A4:A6"/>
    <mergeCell ref="A1:H1"/>
    <mergeCell ref="A2:H2"/>
  </mergeCells>
  <pageMargins left="1.2992125984252" right="0.708661417322835" top="0.94488188976378" bottom="0.748031496062992" header="0.31496062992126" footer="0.31496062992126"/>
  <pageSetup orientation="portrait" paperSize="9" scale="7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